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021" sheetId="3" r:id="rId1"/>
  </sheets>
  <calcPr calcId="152511"/>
</workbook>
</file>

<file path=xl/calcChain.xml><?xml version="1.0" encoding="utf-8"?>
<calcChain xmlns="http://schemas.openxmlformats.org/spreadsheetml/2006/main">
  <c r="D69" i="3" l="1"/>
  <c r="D66" i="3"/>
  <c r="C61" i="3"/>
  <c r="D47" i="3"/>
  <c r="C47" i="3"/>
  <c r="D46" i="3"/>
  <c r="C46" i="3"/>
</calcChain>
</file>

<file path=xl/sharedStrings.xml><?xml version="1.0" encoding="utf-8"?>
<sst xmlns="http://schemas.openxmlformats.org/spreadsheetml/2006/main" count="147" uniqueCount="130">
  <si>
    <t>Мероприятия, направленные на решение задач Стратегии и достижение целевого показателя</t>
  </si>
  <si>
    <t>Целевой показатель Стратегии, на который направлено мероприятие, и/или ожидаемый результат &lt;1&gt;</t>
  </si>
  <si>
    <t>Значение целевого показателя Стратегии</t>
  </si>
  <si>
    <t>Результат исполнения мероприятий</t>
  </si>
  <si>
    <t>Человеческий капитал</t>
  </si>
  <si>
    <t>Задача Стратегии: Динамично развивающийся человеческий капитал с высоким духовным, культурным и профессиональным потенциалом, обеспеченный условиями его полноценной реализации</t>
  </si>
  <si>
    <t xml:space="preserve">Направление решения задачи:
1. Стабилизация численности населения
2. Рост уровня жизни
3. Безопасность жизни и труда
4. Развитие социальной сферы
5. Создание комфортной жилой среды
</t>
  </si>
  <si>
    <t>Комплексы мероприятий муниципальных программ: «Развитие образования», «Развитие физической культуры и спорта», «Социальная защита населения».</t>
  </si>
  <si>
    <t>Уровень безработицы, %</t>
  </si>
  <si>
    <t>Комплекс мероприятий муниципальной программы «Развитие образования», направленный на обеспечение гарантий получения дошкольного образования всеми детьми от 1 года до 6 лет.</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</si>
  <si>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 %</t>
  </si>
  <si>
    <t>Доля обучающихся в муниципальных общеобразовательных организациях, занимающихся в одну смену, в общей численности обучающихся в муниципальных общеобразовательных организациях, %</t>
  </si>
  <si>
    <t>Комплекс мероприятий муниципальной программы «Развитие образования», направленный на увеличение охвата детей дополнительным образованием.</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</si>
  <si>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«Образование» в рамках реализации Указа Президента РФ № 204:
1) «Современная школа»;
2) «Успех каждого ребенка»;
3) «Поддержка семей, имеющих детей»; 
4) «Цифровая образовательная среда»;
5) «Учитель будущего»;
6) «Социальные лифты для каждого»;
7) «Социальная активность».
</t>
  </si>
  <si>
    <t>Доля граждан, положительно оценивающих состояние межнациональных отношений в МО ГО «Усинск»</t>
  </si>
  <si>
    <t>Количество посещений учреждений культуры, %</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</si>
  <si>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«Культура» в рамках реализации Указа Президента РФ № 204:
1) «Культурная среда»;
2) «Творческие люди»;
3) «Цифровая культура»
</t>
  </si>
  <si>
    <t>Реализация на территории муниципального образования регионального проекта «Укрепление общественного здоровья», направленного на достижение целей, показателей и результатов федерального проекта национального проекта «Демография» в рамках реализации Указа Президента РФ № 204.</t>
  </si>
  <si>
    <t>Доля населения, систематически занимающегося физической культурой и спортом, %</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</si>
  <si>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«Жильё и городская среда» в рамках реализации Указа Президента РФ № 204:
1) «Жилье»;
2) «Обеспечение устойчивого сокращения непригодного для проживания жилищного фонда».
</t>
  </si>
  <si>
    <t>Комплекс мероприятий муниципальной программы «Энергосбережение и повышение энергетической эффективности», направленный на повышение эффективного использования энергетических ресурсов на территории МО ГО «Усинск»</t>
  </si>
  <si>
    <t>Комплекс мероприятий муниципальной программы «Обеспечение безопасности жизнедеятельности населения», направленный на укрепление правопорядка и общественной безопасности</t>
  </si>
  <si>
    <t>Экономика</t>
  </si>
  <si>
    <t>Задача Стратегии: Ключевые экономические комплексы муниципального образования, обеспечивающие стабильный экономический рост</t>
  </si>
  <si>
    <t xml:space="preserve">Направление решения задачи: 
1. Модернизация производства
2. Повышение инвестиционной привлекательности 
3. Реальное активное предпринимательство
</t>
  </si>
  <si>
    <t xml:space="preserve">Комплекс мероприятий подпрограммы «Стратегическое планирование» муниципальной программы «Развитие экономики» направленный на создание благоприятного инвестиционного климата, снижение административных барьеров и повышение инвестиционной активности на территории муниципального образования.                                                                 </t>
  </si>
  <si>
    <t>Реализация Дорожной карты мероприятий по улучшению инвестиционного климата в МО ГО «Усинск».</t>
  </si>
  <si>
    <t>Комплекс мероприятий подпрограммы «Стратегическое планирование» муниципальной программы «Развитие экономики» направленный на создание благоприятных условий для развития конкуренции</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</si>
  <si>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«Малое и среднее предпринимательство и поддержка индивидуальной предпринимательской инициативы» в рамках реализации Указа Президента РФ № 204: 
1) «Улучшение условий ведения предпринимательской деятельности»;
2) «Расширение доступа субъектов МСП к финансовым ресурсам, в том числе к льготному кредитованию»;
3) «Акселерация субъектов малого и среднего предпринимательства»;
4) «Популяризация предпринимательства».
</t>
  </si>
  <si>
    <t>Комплекс мероприятий подпрограммы «Развитие агропромышленного комплекса» муниципальной программы «Устойчивое развитие сельских территорий», направленный на обеспечение устойчивого развития сельских территорий и агропромышленного комплекса.</t>
  </si>
  <si>
    <t>Доля прибыльных сельскохозяйственных организаций в общем их числе, %</t>
  </si>
  <si>
    <t>Ввод в действие жилых домов, кв.м.</t>
  </si>
  <si>
    <t>Территория проживания</t>
  </si>
  <si>
    <t xml:space="preserve">Направление решения задачи: 
1. Эффективное использование ресурсов территории
2. Сбалансированное развитие территорий
3. Инфраструктурная обеспеченность территории 
</t>
  </si>
  <si>
    <t>Доля протяженности автомобильных дорог общего пользования местного значения, отвечающих нормативным требованиям, в общей протяженности автомобильных дорог общего пользования местного значения, %</t>
  </si>
  <si>
    <t>Выбросы загрязняющих веществ в атмосферу стационарными источниками загрязнения, тыс. тонн</t>
  </si>
  <si>
    <t xml:space="preserve">Реализация на территории муниципального образования регионального проекта, направленного на достижение целей, показателей и результатов федеральных проектов национального проекта «Экология» в рамках реализации Указа Президента РФ № 204: 
1) «Чистая вода».
</t>
  </si>
  <si>
    <t>Управление</t>
  </si>
  <si>
    <t>Задача Стратегии: Эффективная и прозрачная система управления муниципальным образованием, отвечающая современным требованиям и заслуживающая доверия населения</t>
  </si>
  <si>
    <t xml:space="preserve">Направление решения задачи: 
1. Открытость и технологичность управления
2. Казна как инструмент развития
3. Интеграция и партнерство
4. Профессионализм и эффективность
</t>
  </si>
  <si>
    <t>Комплекс мероприятий подпрограммы «Обеспечение реализации муниципальной программы» муниципальной программы «Развитие системы муниципального управления».</t>
  </si>
  <si>
    <t>Комплекс мероприятий подпрограммы «Управление муниципальными финансами и муниципальным долгом» муниципальной программы «Развитие системы муниципального управления», направленный на создание условий для повышения эффективности бюджетных расходов и качества управления муниципальными финансами.</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</si>
  <si>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 %</t>
  </si>
  <si>
    <t>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 %</t>
  </si>
  <si>
    <t>Комплекс мероприятий подпрограммы «Управление муниципальным имуществом муниципальной программы «Развитие системы муниципального управления», направленный на создание условий для повышения эффективности управления муниципальным имуществом.</t>
  </si>
  <si>
    <t>Комплекс мероприятий муниципальной программы «Развитие системы муниципального управления».</t>
  </si>
  <si>
    <t>Уровень удовлетворенности деятельностью органов местного самоуправления, %</t>
  </si>
  <si>
    <t>План 2021 года</t>
  </si>
  <si>
    <t>Факт 2021 года</t>
  </si>
  <si>
    <t>По данным годовой бухгалтерской отчетности за 2021 год просроченная кредиторская задолженность по платежам из бюджета МО ГО «Усинск» на 1 января 2022 года отсутствует. Просроченная задолженность автономных и бюджетных учреждений, подлежащая финансированию за счет средств учреждений, на 1 января 2022 года также отсутствует.</t>
  </si>
  <si>
    <t>По данным ГУ РК «ЦЗН города Усинска» уровень зарегистрированной безработицы за отчетный период снизился более, чем в 2 раза и составил 1,2% (в 2020 году – 3,2%). Численность официально зарегистрированных безработных в декабре 2021 году составила 275 чел., что на 61,7% меньше, чем в конце 2020 года (718 чел.)</t>
  </si>
  <si>
    <t xml:space="preserve">Более чем на 100 % выполнены положения Указа Президента Российской Федерации от 07 мая 2012 г. № 597 по достижению показателей среднемесячной заработной платы педагогических работников муниципальных образовательных организаций, учреждений культуры, физической культуры и спорта. Положительная динамика отмечена в росте заработной платы работников организаций (106,8 % к 2020 г.).
</t>
  </si>
  <si>
    <t>Среднегодовая численность постоянного населения, чел.</t>
  </si>
  <si>
    <t>Уровень преступности (количество зарегистрированных преступлений на 100 тыс. чел.), единиц</t>
  </si>
  <si>
    <t>Число субъектов малого и среднего предпринимательства (без индивидуальных предпринимателей) в расчете на 10 тыс. чел. населения</t>
  </si>
  <si>
    <t>Среднемесячная номинальная начисленная заработная плата работников (без субъектов малого предпринимательства), руб.</t>
  </si>
  <si>
    <t>В рамках реализации национального проекта «Демография» регионального проекта «Спорт – норма жизни» Спортивной школой № 2 г. Усинска приобретено спортивное оборудование и инвентарь для качественной реализации программы спортивной подготовки по виду спорта «хоккей» на общую сумму 25,3 млн. руб..</t>
  </si>
  <si>
    <t>Объем инвестиций в основной капитал за счет всех источников финансирования, млн. руб.</t>
  </si>
  <si>
    <t>Объем инвестиций в основной капитал (за исключением бюджетных средств) в расчете на одного жителя, руб.</t>
  </si>
  <si>
    <t>Оборот организаций (по организациям со средней численностью работников свыше 15 чел., без субъектов малого предпринимательства; в фактически действовавших ценах), млн. руб.</t>
  </si>
  <si>
    <t>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 тыс. руб.</t>
  </si>
  <si>
    <t>Налоговые и неналоговые доходы бюджета муниципального образования (за исключением поступлений налоговых доходов по дополнительным нормативам отчислений) в расчете на одного жителя муниципального образования, тыс. руб.</t>
  </si>
  <si>
    <t xml:space="preserve">Недостижение показателя  обусловлено изменениями, внесенными в Порядок приема на обучение по образовательным программам начального общего, основного общего и среднего общего образования (приказ Минпросвещения России от 02.09.2020 г. № 458) в части первоочередного приема братьев и сестёр, а также общим снижением количества обучающихся в МО ГО «Усинск». Общее количество обучающихся во вторую смену в 2021 году составило 311 чел.  на уровне начального общего образования в трех городских школах. За три последних года сократилось число учащихся, занимающихся во вторую смену с 12 % до 5,4 % благодаря введению 200 новых ученических мест в школах города и организационным мероприятиям.
Уровень удовлетворенности населения качеством общего  образования вырос составил 82,4 % (2020 г. – 78,5 %). </t>
  </si>
  <si>
    <t>По данным Федеральной службы государственной статистики на территории муниципального образования за 2021 год количество дорожно – транспортных происшествий 39 ед., из них: по вине нетрезвых водителей – 3 ед., по вине пешеходов – 3 ед., с участием детей в возрасте до 16 лет – 4 ед.</t>
  </si>
  <si>
    <t xml:space="preserve">Отчет о выполнении Плана мероприятий по реализации Стратегии социально–экономического развития
муниципального образования городского округа «Усинск»» на период до 2035 года» за 2021 год  
</t>
  </si>
  <si>
    <t>В рамках реализации муниципальных программ: «Развитие образования», «Развитие физической культуры и спорта», «Социальная защита населения» в 2021 году проведено: 402 индивидуально–профилактических беседы; 148 лекций с общим охватом 4706 учащихся; посещено 36 заседений Совета профилактики; более 100 мероприятий и акций, направленных на пропаганду ценности здоровья среди молодёжи и учащихся образовательных организаций, прошли беседы, дискуссии, классные часы, тренинги, интерактивные игры, лекции, уроки здоровья, творческие конкурсы, физминутки, подвижные перемены, встречи с представителями ОМВД России по г. Усинск и прокуратуры г. Усинска, с представителями ГБУЗ РК «Усинская ЦРБ», ОПДН ОМВД России по г.Усинск, ГБУ РК «ЦСЗН г. Усинска», педагогов–психологов, социальных педагогов. В мероприятиях приняли участие 5854 учащихся, из них 75 учащихся, состоящих на учете в ОПДН, КПДН, ВШУ,  14 учащихся, состоящих на профилактических учетах за употребление алкоголя.</t>
  </si>
  <si>
    <t>Естественный прирост, убыль (–) населения, чел.</t>
  </si>
  <si>
    <t>–19</t>
  </si>
  <si>
    <t xml:space="preserve">За отчетный период в рамках реализации национального проекта «Демография», регионального проекта «Финансовая поддержка семей при рождении детей» выплачивались ежемесячные пособия в связи с рождением (усыновлением) первого ребенка (количество получателей (детей) – 286); ежемесячные пособия семьям, при рождении в них после 31.12.2012 г. третьего ребенка или последующих детей – до достижения ребенком возраста трех лет (количество получателей (детей) – 201); оказывалась государственная социальная помощь в виде пособия женщинам, кормящим матерям на приобретение продуктов питания, предоставляемой на основании заключения лечащего врача медицинской организации Республики Коми. По состоянию на 31.12.2021 г. выплатили 81,77 тыс. руб. гражданам из категории малоимущих (по 676,00 руб. в мес.). Предоставлялся региональный семейный капитал, матерям родивших первого и третьего или последующих детей (выдано сертификатов – 226 шт.), а также оказывалась социальная поддержка в виде пособия беременным женщинам, на приобретение продуктов питания при сроке беременности не менее 12 недель, состоящим на учете по беременности и родам в медицинской организации Республики Коми (количество получателей – 116 чел.). </t>
  </si>
  <si>
    <t xml:space="preserve">Реализация на территории муниципального образования региональных проектов, направленных на достижение целей, показателей и результатов федеральных проектов национального проекта «Демография» в рамках реализации Указа Президента РФ № 204:
1) «Финансовая поддержка семей при рождении детей»;
2) «Содействие занятости женщин – создание условий дошкольного образования для детей в возрасте до трех лет»;
3) «Разработка и реализация программы системной поддержки и повышения качества жизни граждан старшего поколения «Старшее поколение»;
4) «Укрепление общественного здоровья»;
5) «Спорт – норма жизни».
</t>
  </si>
  <si>
    <t>В рамках регионального проекта «Старшее поколение» с учетом действующих на территории Республики Коми в 2021 году ограничений (Указ Главы РК № 16 от 15.03.2020 г.)  реализовываются следующие мероприятия:
МАУ «ЦСМ г. Усинска» запустили годовой спортивный марафон для лиц пожилого возраста «ЗДОРОВЬЕ СЕВЕРА». Проведена 31 встреча с общим количеством участников — 434 чел. На постоянной основе проводится работа по вовлечению граждан старшего поколения в активную общественную деятельность посредством их участия в жизни образовательных организаций; по организации деятельности общеобразовательных организаций в части оказания шефской (тимуровской) помощи одиноким пожилым людям, организации работы с добровольцами, обслуживающими пожилых людей на дому; участие в реализации проектов «Серебряное волонтерство». 
ГБУ РК «ЦСЗН» г. Усинска сотрудничает с «серебряными» волонтерами г. Усинска. В 2021 году были проведены акции и социально–значимые мероприятия: «Никто не забыт, ничто не забыто!», «Красная гвоздика», «День памяти и скорби», «День мудрости и уважения», «Чтобы помнили».
На бесплатной основе работают клубы по интересам принимают, в которых принимают участие около 300 граждан старшего поколения, в том числе более 100 чел. в сельских населенных пунктах. 
Реализуется проект «Серебряная школа» на базе МАУДО «ЦДОД» г. Усинск в рамках работы клубов «Активное долголетие» Республики Коми, предусмотрено проведение занятий для граждан пожилого возраста в кружках по интересам.
В рамках регионального проекта «Содействие занятости женщин – создание условий дошкольного образования для детей в возрасте до трех лет» в муниципальных дошкольных образовательных организациях развиваются вариативные формы дошкольного образования, такие как  адаптационные группы кратковременного пребывания для  детей от 1 года до 2 лет, создание условий в ДОО для детей более раннего возраста, способствуют увеличению охвата дошкольным образованием детей в возрасте от 2 месяцев до 3 лет до 44 % (в 2020 г. – 40 %).</t>
  </si>
  <si>
    <t>Доля детей в возрасте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 – 6 лет, %</t>
  </si>
  <si>
    <t>Недостижение показателя связано с уменьшением фактической численности детей, выбывших в школу, а также в связи со сменой места жительства за пределы муниципального образования. Фактически 100% детей в возрасте от 1 года  до 7 лет, состоявших на учете для зачисления в ДОО, обеспечены местами. Увеличилось   число воспитанников в дошкольных образовательных организациях  в возрасте до 3 лет – 604, что составляет 44% от общего числа детей данной возрастной категории в муниципалитете, благодаря использованию   вариативных форм дошкольного образования для детей раннего возраста в 90% организаций. Уровень удовлетворенности населения качеством дошкольного образования вырос и составил 87,2% (2020 г. – 75,0%).</t>
  </si>
  <si>
    <t>Комплексы мероприятий муниципальной программы «Развитие образования», направленные на:                                                        
– создание современной и безопасной цифровой образовательной среды, обеспечивающей высокое качество и доступность образования во всех общеобразовательных организациях;               
– ликвидация обучения во вторую смену в общеобразовательных организациях;               
– создание условий для повышения качества предоставления образовательны услуг.</t>
  </si>
  <si>
    <t xml:space="preserve">В МБОУ "ООШ" д.  Захарвань введен в эксплуатацию спортивный зал,  получена лицензия на образовательную деятельность. Вместе с тем отмечается снижение числа муниципальных общеобразовательных организаций, соответствующих современным требованиям обучения, так как 6 школ (МБОУ "СОШ № 1" г. Усинска, МАОУ СОШ 3 УИОП г. Усинска, МБОУ "СОШ № 5" г. Усинска, МБОУ "СОШ" с. Усть–Уса, МБОУ «СОШ» с. Щельябож, МБОУ "ООШ" д. Денисовка ) включены в план капитального ремонта. </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</si>
  <si>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этой возрастной группы, %</t>
  </si>
  <si>
    <t xml:space="preserve">Увеличено количество поставщиков по предоставлению дополнительного образования детям (с 17 до 22) и услуг в рамках персонифицированного финансирования дополнительного образования по реестру сертифицированных программ (20 % детей обучались по сертификату). Большой спектр услуг представлен по художественной (32 %), социально–гуманитарной (24,4 %) направленностям. Значительно увеличилось количество программ технической направленности с 11 % до 21,6 %. Несмотря на неблагоприятную эпидемиологическую ситуацию (COVID–19) обеспечено увеличение охвата детей различными формами отдыха и трудоустройства в каникулярное время в сравнении с 2020 годом. Уровень удовлетворенности населения качеством дополнительного образования вырос и  составил 90,3 % (2020 г. – 78,0 %). </t>
  </si>
  <si>
    <t>В рамках реализации регионального проекта «Цифровая образовательная среда» в 2021 году Министерством образования, науки и молодежной политики Республики Коми осуществлена поставка комплектов цифрового оборудования в МАОУ «НОШ № 7 имени В.И. Ефремовой» г. Усинска (расширенный – 42 ноутбука, 1 – МФУ), МБОУ «СОШ» с. Усть–Уса (стандартный – 28 ноутбуков, 1 – МФУ), МБОУ «СОШ» с. Мутный Материк (минимальный – 14 ноутбуков, 1 – МФУ). Обновленная  цифровая среда обеспечена в  8 школах (57 %).</t>
  </si>
  <si>
    <t>В рамках регионального проекта «Современная школа» увеличилось количество программ технической направленности. На базе трёх школ городского округа созданы Центры образования естественнонаучной и технологической направленностей «Точка роста». 
В рамках реализации приоритетного проекта «Доступное дополнительное образование для детей» и регионального проекта «Успех каждого ребёнка» была продолжена работа по апробации пилотного проекта по внедрению модели персонифицированного финансирования дополнительного образования детей.
В реестр поставщиков образовательных услуг по дополнительному образованию вошли 22 организации (в 2020 г. – 17), в которых обучалось с использованием сертификата дополнительного образования 3 769 детей. В сравнении с 2020 г. увеличилось количество детей использующих сертификат на образовательные программы у индивидуальных предпринимателей и частных организаций в среднем на 190 чел..
По итогам 2021 г. во всех школах муниципалитета созданы и работают школьные спортивные клубы (ШСК), в которых занимаются 
1 059 учащихся (2020 г. – 66,67 % / 984 учащихся). На базе клубов организовано более 10 видов секций. 
В рамках мероприятий регионального проекта «Поддержка семей, имеющих детей» 1 033 родителей (законных представителей) детей в течение года получили бесплатно 1042 услуги по психолого–педагогической, методической и консультативной помощи.
В рамках региональных проектов «Социальная активность» и «Патриотическое воспитание граждан Российской Федерации (Республика Коми)» местное отделение ООГДЮО «Российское движение школьников» насчитывает 1 660 школьников, 45 родителей (законных представителей), 62 педагога. Проведено более 50 муниципальных мероприятий, конкурсов и акций, в которых приняли участие 4 586 чел.. В юнармейское движение вовлечен 601 школьник из 12 общеобразовательных организаций (2020 г. – 488).</t>
  </si>
  <si>
    <t xml:space="preserve">Комплексы мероприятий муниципальной программы «Развитие культуры и туризма», направленные на:
– создание условий для сохранения  и популяризации духовного наследия МО ГО «Усинск»;
– формирование комфортной культурной среды для творческой самореализации населения;
– осуществление комплекса культурно–просветительских мер для популяризации чтения среди населения;
– развитие этнокультурной сферы путём взаимодействия с общественными объединениями, религиозными организациями.
</t>
  </si>
  <si>
    <t>Обеспеченность организациями культурно–досугового типа на 1000 чел. населения, единиц</t>
  </si>
  <si>
    <t>На территории муниципального образования осуществляют деятельность 6 учреждений различной направленности (Усинский дворец культуры, Централизованная клубная система с. Колва с 9 филиалами, Усинская централизованная библиотечная система, включающая 14 филиалов, Детская школа искусств с 2 филиалами в пгт. Парма и с. Усть–Уса, Усинский музейно–выставочный центр «Вортас»). На базе «Вортаса» работают клубы любителей гитарной музыки «Полярная звезда», «Коллекционер», литературное объединение «Северная лира» и любительский театр–студия «Дилижанс», а также волонтерские объединения «Взгляд в будущее» и «Серебряные волонтеры». Деятельность муниципальных бюджетных учреждений культуры полностью направлена на: модернизацию сети клубных учреждений; предоставление и расширение спектра культурно – досуговых услуг населению, совершенствование форм и методов организации досуга населения; укрепление и развитие материально – технической базы учреждений; сохранение и развитие традиционной культуры, сохранение кадрового потенциала, обеспечение его профессионального роста, профилактика конфликтов на национальной почве; создание одинаковых условий всем народам для сохранения и развития национальной культуры, языка.</t>
  </si>
  <si>
    <t xml:space="preserve">За отчетный период культурно – досуговыми учреждениями проведено 781 мероприятие. Количество посетителей (зрителей) составило 35,3 тыс. чел.. Проведено 64 мероприятия на платной основе. Удельный вес населения посетившего учреждения культуры на платной основе составило 12,3 тыс. чел.. 
Количество формирований в культурно–досуговых учреждениях – 167 ед., в них занимается 2036 чел..Число учащихся Детской школы искусств г. Усинска составило 717 чел., из них 35 чел. обучающихся на платной основе, 389 учащихся предпрофессионального образования и 293 учащихся дополнительного образования. Проведено 96 выставок, в т.ч. 45 вне музея, 356 экскурсий, 126 мастер–классов и других мероприятий. За отчетный период массовые и культурно–образовательные мероприятия музейно–выставочного центра посетили 20,4 тыс. чел.. Число зарегистрированных пользователей МБУК «Усинская централизованная библиотечная система» составило 15,5 тыс. чел., число посещений библиотеки – более 180 тыс. чел.
</t>
  </si>
  <si>
    <t>На территории муниципального образования действует 9 национальных автономий общей численностью до 250 чел.. В целях гармонизации межнациональных отношений в 2021 году организованы 2 масштабные акции:
1) местной общественной организацией Немецкой национально–культурной автономии «Эдельвейс–Усинск» совместно с Региональной общественной организацией «Немецкая национально–культурная автономия  Республики Коми», г.  Сыктывкар организована республиканская этноэкспедиция в с. Мутный – Материк;
2) более 1 000 жетелей сел и деревень муниципального образования приняли участие в патриотической акции «Северный путь. Дорога к Победе». Создан мультипликационный фильм о формировании оленно–транспортных батальонов Республики Коми и передан в образовательные школы муниципального образования. В рамках акции было издано 300 информационных буклетов о биографии и военной истории солдат.</t>
  </si>
  <si>
    <t xml:space="preserve">В рамках реализации регионального проекта «Культурная среда» на базе МБУДО «Детская школа искусств» г. Усинска реализован проект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Приобретено музыкальных инструментов – 41 шт.; оборудования – 179 шт.; учебных материалов – 219 шт. </t>
  </si>
  <si>
    <t xml:space="preserve">В сфере культуры реализованы 4 проекта – «Праздничный Новикбож», «Дом культуры – территория творчества, развития и общения», «Наряд для звезды», «Родной костюм».
Приобретены: сценические костюмы, музыкальное оборудование и мебель для сельских домов культуры. 
</t>
  </si>
  <si>
    <t xml:space="preserve">За отчетный период проведено 2 заседания Консультативного совета. Ведется еженедельный  мониторинг состояния межэтнических и межконфессиональных отношений на территории городского округа. Проведено 31 мероприятие (из них 8 в онлайн–формате), пропагандирующих межнациональное согласие и направленных на укрепление общероссийской гражданской идентичности, развитие этнокультурного многообразия  Республики Коми. 
Фактов терроризма и экстремизма, проявлений ксенофобии, национальной и расовой нетерпимости к лицам других национальностей и религиозных конфессий на территории муниципального образования не зарегистрировано. 
Религиозную направленность на территории муниципального образования представляют 2 религиозные конфессии: 
1. Конфессиональная принадлежность христианство (православие) – представлена 6 религиозными организациями (приходами). 
2. Конфессиональная принадлежность ислам. 
Одним из механизмов осуществления координации и сотрудничества  национальных сообществ с органами местного самоуправления является Центр национальных культур. В состав Центра входят 9 общественных объединений по национальным признакам. Взаимодействие администрации и Центра национальных культур осуществляется через организацию и участие в работе совещательного органа (Консультативный совет) по вопросам межнациональных отношений, культурных, образовательных, информационных и иных потребностей граждан, относящих себя к определенным этническим общностям. 
</t>
  </si>
  <si>
    <t>Мощность амбулаторно–поликлинических учреждений на 10 тыс. чел. населения, посещений в смену</t>
  </si>
  <si>
    <t xml:space="preserve">В 2021 году число посещений в смену амбулаторно–поликлинических учреждений составило 1 609 чел.. По состоянию на 31.12.2021 г. прошли диспансеризацию  3 945 чел. (51 %), проведение медосмотров – 90 %; вакцинация: грипп – 73 %, КВИ – 108 %. Для населения ведется информационно–просвятительская деятельность через сайт ГБУЗ РК «Усинская ЦРБ» по вопросам: здорового питания; отказа от алкоголя и табака; ведения здорового образа жизни. Показатель не достигнут ввиду ухудшения эпидемиологической ситуации, связанной с распространением коронавирусной инфекции  COVID–19. </t>
  </si>
  <si>
    <t xml:space="preserve">Комплексы мероприятий муниципальной программы «Развитие физической культуры и спорта», направленные на:
– вовлечение всех категорий населения муниципального образования в массовые физкультурные и спортивные мероприятия;
– популяризацию физической культурой и спортом, здорового образа жизни среди населения;
– модернизацию существующей и создание современной спортивной инфраструктуры в шаговой доступности.
– совершенствование системы подготовки спортивного резерва. Подготовку и мотивацию кадров.
</t>
  </si>
  <si>
    <t xml:space="preserve">В рамках плана спортивно – массовых мероприятий Центра тестирования ГТО по реализации Всероссийского физкультурно –спортивного комплекса «Готов к труду и обороне» на территории муниципального образования были организованы и проведены агитационные и пропагандистские акции, беседы, спортивные мероприятия, отнесенные к комплексу ГТО, Фестивали и Спартакиады ВФСК «ГТО».
Всего в 2021 г. приняли участие в выполнении нормативов ВФСК «ГТО» – 2 280 чел.. Присвоены следующие знаки отличия: золото –181; серебро – 272;  бронза – 210.
В 2021 году количество систематически занимающегося физической культурой и спортом населения  составило 20,2 тыс. чел., в 2020 г. – 19,6 тыс. чел.
</t>
  </si>
  <si>
    <t>Комплекс мероприятий муниципальной программы «Жилье и жилищно–коммунальное хозяйство», направленный на повышение качества условий проживания граждан, надежности и доступности коммунальных услуг для населения</t>
  </si>
  <si>
    <t>Уровень удовлетворенности населения жилищно–коммунальными услугами, %</t>
  </si>
  <si>
    <t xml:space="preserve">В рамках муниципальной программы «Жилье и жилищно–коммунальное хозяйство» исполнены следующие мероприятия:
– предоставлены социальные выплаты 3 молодым семьям на приобретение жилого помещения или создания объекта индивидуального жилищного строительства;
– произведено техническое обслуживание сетей уличного освещения, сетей ливневой канализации;
– содержание (летнее, зимнее) городских дорог и прилегающих к ним территорий города и внутрипоселковых дорог;
– содержание территорий общего пользования (памятники, скверы, игровые комплексы);
– озеленение территории (посадка цветов, саженцев, выкашивание газонов, окраска известью стволов деревьев); 
– организация и содержание мест захоронения (очистка от снега, уборка мусора, уход за зелеными насаждениями, побелка деревьев, покос травы, охрана кладбища, дератизация кладбища); 
– подготовка и уборка территорий до и после проведения празднования Крещения, новогодних мероприятий (елка, зимние горки, новогодние фигуры, фонтан «Феерия»);
– установка /демонтаж лавочек и урн по улицам города;
– снесены 5 аварийных МКД; 
– приведены в нормативное состояние системы отопления, восстановлено кровельное покрытие, выполнен ремонт муниципального фонда.
</t>
  </si>
  <si>
    <t>Миграционный прирост, убыль (–) населения, чел.</t>
  </si>
  <si>
    <t>–850</t>
  </si>
  <si>
    <t>–425</t>
  </si>
  <si>
    <t>На территории муниципального образования за период январь–ноябрь 2021 года наблюдается отток населения, по причине неблагоприятных климатических условий, высокого уровня цен на продукты питания, коммунальные и бытовые услуги, а также из–за неразвитой инфраструктуры. Значение показателя  за 2021 год прогнозное, ввиду отсутствия данных публикуемых Федеральной службой государственной статистики.</t>
  </si>
  <si>
    <t>Комплекс мероприятий муниципальной программы «Формирование комфортной городской среды МО ГО «Усинск» на 2018–2024 годы», направленный на системное повышение качества и комфорта городской среды на территории МО ГО «Усинск»</t>
  </si>
  <si>
    <t xml:space="preserve">В сфере благоустройства в отчетном году выполнены следующие мероприятия:
– произведена замена светильников на светодиодные по ул. Нефтяников (190 шт.), техническое обслуживание сетей уличного освещения, ремонт и замена фонарей уличного освещения;
– осуществлена замена светильников по ул. Мира, ул. Возейская, ул. Приполярная, ул. Таежная, ул. 60 лет Октября (кольцевая), ул. Больничный проезд (170 шт);
– выполнена работа по замене всех светильников уличного освещения на светодиодные;
– осуществлено техническое обслуживание сетей ливневой канализации;
– выполнены работы по летнему и зимнему содержанию городских дорог и прилегающих к ним территорий, внутрипоселковых дорог сельских населенных пунктов;
– выполнены работы по содержанию территорий общего пользования (детские и спортивные площадки, площади, скверы, мемориал) ;
– оказаны услуги по содержанию и благоустройству городского кладбища;
– оказаны услуги по озеленению городских территорий муниципального образования.
</t>
  </si>
  <si>
    <t>Комплекс мероприятий муниципальной программы «Переселение граждан из аварийного жилищного фонда на период 2019–2025 годов на территории МО ГО «Усинск», направленный на снижение доли непригодного для проживания жилищного фонда за счет приобретения жилья на вторичном рынке.</t>
  </si>
  <si>
    <t xml:space="preserve">В рамках реализации III этапа регионального проекта «Обеспечение устойчивого сокращения непригодного для проживания жилищного фонда» и муниципальной программы «Переселение граждан из аварийного жилищного фонда на период 2019 – 2025 годов» приобретена 41 квартира, расселено – 103 жителя. </t>
  </si>
  <si>
    <t>В рамках реализации регионального проекта «Формирование комфортной городской среды» благоустроено две общественные территории:
– на территории вблизи домов № 4,6,8 по ул. Молодежная и дома № 1 по ул. Пионерская обустроены детская и спортивная площадки, также закуплено дополнительное спортивное оборудование (ворота для минифутбола, спортивные тренажеры) и детская игровая форма;
– на территории памятника «Нефтянику» выполнены работы по перекладке тротуарной плитки, установке светильников и лавочек. Благодаря социальному партнеру компании АО «Транснефть–Север» отремонтирован пьедестал памятника, старая плитка заменена на гранитную.
В рамках регионального проекта «Обеспечение устойчивого сокращения непригодного для проживания жилищного фонда» Программа переселения граждан из аварийного жилья на 2019 – 2025 годы реализована в полном объеме. В рамках реализации III этапа заключен и оплачен 41 муниципальный контракт, расселено 1,83 тыс. кв.м аварийного жилья, переселено 103 жителя.</t>
  </si>
  <si>
    <t xml:space="preserve">В рамках реализации муниципальной программы «Энергосбережение и повышение энергетической эффективности» в 2021 году проведены следующие мероприятия:
– актуализированы схемы теплоснабжения и водоснабжения;
– произведена замена светильников на светодиодные по улицам города (190 шт.);
– заменены энергосберегающие светильники  в МАДОУ «ДС КВ «№16» (18 шт.), в МАДОУ «ДС №23» (30 шт.), МБОУ «СОШ №4 с УИОП» (33 шт.);
– выполнены работы по монтажу и пусконаладочные работы коммерческого узла учета тепла в МБУДО «ДШИ» , также произведены монтаж, пусконаладочные работы коммерческого узла учета тепла, реконструкция системы отопления в МБУК «УМВЦ «Вортас»;
– налажена работа по дистанционному сбору, анализу и передаче показаний по тепловой энергии в 7 дошкольных образовательных учреждениях (МАДОУ «ДС КВ «№16», МАДОУ «ДС №23», МБОУ «ДСОВ №4», МБОУ «ДСОВ №7», МБОУ «ДСОВ №8», МБОУ «ДСОВ №14», МБОУ «ДСОВ №20», 6 школах (МБОУ «СОШ №1, МБОУ «СОШ №2, МБОУ «СОШ №4 с УИОП», МБОУ «СОШ №5», МАОУ «НОШ №7», МБОУ «ООШ» пгт. Парма), в 3 спортивных школах г. Усинск (МБУ «СШ», МБУ «СШ №1», МБУ «СШ №2»), в здании Администрации МО ГО «Усинск».
</t>
  </si>
  <si>
    <t xml:space="preserve">По данным Федеральной службы государственной статистики на территории муниципального образования за отчетный период число зарегистрированных преступлений 866 ед., из них тяжких и особо тяжких преступлений 269 ед. 
В целях профилактики правонарушений в общественных местах и на улице обслуживается 63 камеры видеонаблюдения.
В 2021 году с целью обеспечения безопасности и защиты населения на территории муниципального образования от чрезвычайных ситуаций природного и техногенного характера, обеспечения первичных мер пожарной безопасности и безопасности людей на водных объектах, а также минимизации проявлений террористических угроз:
– издано 55 распоряжений; 
– организованно 15 выездов оперативной группы комиссии по предупреждению и ликвидации чрезвычайных ситуаций и обеспечению пожарной безопасности МО ГО «Усинск»;
– организовано и проведено 17 выездов комиссии по приёмке нарушенных и загрязнённых нефтью и нефтепродуктами земель на территории МО ГО «Усинск» после проведения восстановительных работ;
– проведено обслуживание пожарной автоматики в 27 образовательных организациях; 
– установлены противопожарные двери и люки 2–го типа в трех школах; 
– проведены замеры сопротивления изоляции электросетей и сопротивления контура заземления в 9 школах и детских дошкольных учреждениях;
– приведены в нормативное состояние: пожарный водоем в с. Колва; два пожарных водоема в д. Акись;
– выполнены работы по ремонту пожарного водоема в пгт. Парма. В рамках выполнения работ произведена отсыпка и обустройство площадки для установки резервуаров, установлены новые резервуары общим объемом 100 куб. м, заменен трубопровод подачи ХВС, установлен прибор учета.
</t>
  </si>
  <si>
    <t>В целях улучшения инвестиционного климата, привлечения инвестиционных ресурсов и получения оперативной информации об инвестиционной деятельности на территории муниципального образования действует Инвестиционный паспорт муниципального образования городского округа «Усинск», который постоянно обновляется.
Созданы 3 свободные инвестиционные площадки в целях привлечения инвесторов для реализации на территории муниципального образования инвестиционных проектов.
Утвержден Перечень инвестиционных проектов, финансируемых за счет бюджетных средств в 2021 г. и плановом периоде 2022 и 2023 гг. В отчетном периоде зарегистрировано 6 резидентов Арктической зоны. Среди проектов – завод по производству строительных материалов, технопарк, современное кафе, ремонтная база для технического обслуживания транспортных средств и автомойка. Планируемый объем инвестиций – 862,50 млн. руб., количество создаваемых рабочих мест – 155. Помимо этого, подано ещё 13 заявок, интерес предпринимателей к ведению бизнеса в Арктике растет.</t>
  </si>
  <si>
    <t xml:space="preserve">В целях оказания информационной поддержки на официальном сайте администрации в сети Интернет: http://администрация–усинск.рф/ созданы разделы «Инвестиции» и «Предпринимательство», в которых консолидируется информация, полезная для потенциальных инвесторов, субъектов малого и среднего предпринимательства и способствующая продвижению муниципального образования с точки зрения инвестиционной привлекательности. 
</t>
  </si>
  <si>
    <t xml:space="preserve">В рамках реализации дорожной карты мероприятий по улучшению инвестиционного климата МО ГО «Усинск» в 2021 году: 
– оказывалась консультация предпринимателям по вопросам получения разрешения на строительство;  
– внесены изменения в постановление АМО ГО «Усинск» от 29.12. 2017 г. № 2300 «Об утверждении Порядка взаимодействия структурных подразделений, отраслевых (функциональных) органов АМО ГО «Усинск» при подготовке проектов МЧП, принятии решений о реализации проектов МЧП, реализации и мониторинге реализации соглашений о МЧП»;
– утвержден Порядок заключения муниципальным образованием городского округа «Усинск» специального инвестиционного контракта (постановление АМО ГО «Усинск» от 13.09.2021 г. № 1519) ;
– на официальном сайте администрации размещен Перечень объектов, в отношении которых планируется заключение концессионных соглашений;
– проводилась оценка регулирующего воздействия проектов нормативных правовых актов.
</t>
  </si>
  <si>
    <t xml:space="preserve">Посредством размещения информации на официальном сайте администрации в сети Интернет: http://администрация–усинск.рф/, в социальной сети «ВКонтакте», группа «Малый и средний бизнес»: https://vk.com/usinsk_buisness, электронной рассылки осуществляется информирование субъектов инвестиционной и предпринимательской деятельности о возможных формах государственной и муниципальной поддержки, о нормативно–правовых актах в сфере инвестиционной и предпринимательской деятельности, инфраструктуре поддержки малого и среднего предпринимательства, проведении Центром «Мой бизнес» онлайн–семинаров и обучающих курсов.  
Количество уникальных субъектов предпринимательства и самозанятых, обратившихся в АО «Гарантийный фонд Республики Коми» – 4 чел., которым предоставлено поручительство по кредиту (займу).
Количество уникальных субъектов предпринимательства и самозанятых, обратившихся в АО «Микрокредитная компания Республики Коми» – 27 чел.
</t>
  </si>
  <si>
    <t>В целях снижения социальной напряжённости, налоговой нагрузки решением Совета муниципального образования городского округа «Усинск» от 13.10.2020 г. № 78 на 2021 год установлены следующие ставки налога на имущество:
 1,0% – в отношении объектов недвижимости, включенных в перечень, определяемый в соответствии с пунктом 7 статьи 378.2 Налогового кодекса РФ;
 0,5% – в отношении объектов налогообложения, расположенных в труднодоступных сельских населенных пунктах.</t>
  </si>
  <si>
    <t>Комплексы мероприятий подпрограммы «Развитие и поддержка малого и среднего предпринимательства» муниципальной программы «Развитие экономики» направленные на:                                                 
 – формирование благоприятной среды для развития малого и среднего предпринимательства;                                            
 – усиление рыночных позиций субъектов малого и среднего предпринимательства в муниципальном образовании</t>
  </si>
  <si>
    <t xml:space="preserve">С целью улучшения предпринимательского климата на территории муниципального образования оказывается имущественная, консультационная и информационная поддержка субъектов малого и среднего предпринимательства.
В целях оказания имущественной поддержки сформирован Перечень муниципального имущества муниципального образования городского округа «Усинск», свободного от прав третьих лиц (за исключением имущественных прав субъектов малого и среднего предпринимательства), который включает 50 объектов общей площадью 180,8 тыс.кв.м. Перечень размещен на официальном сайте администрации МО ГО «Усинск» в сети «Интернет» – http://администрация–усинск.рф/?p=98870 .
В 2021 году в рамках имущественной поддержки субъектам малого и среднего предпринимательства передано по договорам купли–продажи муниципального имущества в рассрочку (по преимущественному праву) 9 объектов. 
В целях оказания информационной поддержки на официальном сайте администрации в сети Интернет: http://администрация–усинск.рф/ созданы разделы «Инвестиции» и «Предпринимательство», в которых консолидируется информация, полезная для потенциальных инвесторов, субъектов малого и среднего предпринимательства и способствующая продвижению муниципального образования с точки зрения инвестиционной привлекательности.
</t>
  </si>
  <si>
    <t xml:space="preserve">В рамках реализации отдельных мероприятий национального проекта «Малое и среднее предпринимательство и поддержка индивидуальной предпринимательской инициативы» в 2021 году были проведены: 
– МБУК «УМВЦ «Вортас» организована выставка «Путь к успеху». Количество участников более 100 чел., в режиме онлайн – 900 просмотров;
– общеобразовательными организациями проведены классные часы, беседы, деловые игры, приуроченные к Всемирной неделе предпринимательства, городская олимпиада по предпринимательству для учащихся 10 – 11 классов общеобразовательных организаций;
– учащиеся городского округа приняли участие в республиканских конкурсах исследовательских и творческих работ по вопросам финансовой грамотности среди обучающихся образовательных организаций Республики Коми, творческом конкурсе для детей и молодежи «Секреты денежки», республиканской Олимпиаде «ОПОРА РЕСПУБЛИКИ»;
– 146 педагогов приняли участие в Лайт–конференции по новациям финансового просвещения.
</t>
  </si>
  <si>
    <t xml:space="preserve">В рамках выполнения задач по созданию комфортных условий для жизнедеятельности сельского населения и обеспечение условий для развития сельского хозяйства в 2021 году:
– проведены 5 семинаров–совещаний с руководителями территориальных органов в целях оказания взаимодействия по вопросам местного самоуправления. Взаимодействие с руководителями и специалистами территориальных органов, а также оперативное консультирование и методическая помощь проводились дистанционно посредством телефонной связи;
– на условиях софинансирования из республиканского бюджета Республики Коми в д. Васькино и д. Кушшор обеспечен доступ в сеть Интернет и получение услуг голосовой связи через предоставление спутникового канала связи;
– реализованы два народных проекта в сфере агропромышленного комплекса, прошедших отбор в рамках проекта «Народный бюджет» (ООО «Северный» приобрело специализированное оборудование для цеха по переработке молока; ИП Зименко А. в целях модернизации хлебопекарни приобрел технологическое оборудование).
</t>
  </si>
  <si>
    <t>Комплекс мероприятий  муниципальной программы «Жилье и жилищно–коммунальное хозяйство», направленный на улучшение жилищных условий граждан проживающих на территории муниципального образования.</t>
  </si>
  <si>
    <t xml:space="preserve">По данным Федеральной службы государственной статистики выдано разрешений: на строительство жилых зданий – 24; на ввод объектов в эксплуатацию – 28. Строительство (реконструкция) индивидуального жилого дома происходит за счёт средств граждан муниципального образования.
</t>
  </si>
  <si>
    <t>Задача Стратегии: Муниципальное образование – территория с рациональным и эффективно используемым комфортным пространством жизнедеятельности населения, обладающая разнообразными (в том числе уникальными) природными системами, сберегаемыми для будущих поколений</t>
  </si>
  <si>
    <t xml:space="preserve">Комплексы мероприятий муниципальной программы «Развитие транспортной системы», направленные на:
– создание условий для устойчивого функционирования транспортной системы;
– повышение уровня безопасности дорожного движения.
</t>
  </si>
  <si>
    <t>В отчетном периоде был проведен ямочный ремонт дорог по улицам города, капитальный ремонт дорог не проводился, ввиду чего показатель за 2021 год остался на уровне 2020 года. На плановый период 2022–2023 годов планируется снижение значения показателя за счет увеличения объема ремонтных работ автомобильных дорог общего пользования местного значения (фактическая протяженность автомобильных дорог общего пользования местного значения составляет 16,865 км).</t>
  </si>
  <si>
    <t>Дорожно–транспортные происшествия, единиц</t>
  </si>
  <si>
    <t>Смертность от дорожно–транспортных происшествий, случаев на 100 тыс. населения</t>
  </si>
  <si>
    <t>Комплекс мероприятий подпрограммы «Обращение с отходами производства и потребления» муниципальной программы «Жилье и жилищно–коммунальное хозяйство», направленный на совершенствование системы обращения с отходами производства и потребления в целях снижения негативного воздействия отходов производства и потребления на окружающую среду.</t>
  </si>
  <si>
    <t xml:space="preserve">В рамках реализациии муниципальной программы  «Жилье и жилищно–коммунальное хозяйство» подпрограммы «Чистая вода» произведено обслуживание и ремонт систем водоснабжения, микробиологическое исследование воды; введен в эксплуатацию единый недвижимый комплекс «Водозабор» в пст. Усадор; также выполнены работы  по оценке и утверждению запасов с постановкой их на государственный баланс позволяющий в соответствии с действующим законодательством осуществлять добычу подземных вод в д.Васькино.
</t>
  </si>
  <si>
    <t>В отчетном периоде были приняты дополнительные меры поддержки субъектов малого и среднего предпринимательства, таких как:
– отсрочка внесения платежей;
–освобождение от исполнения обязанности по уплате налогов;
– снижение налоговых ставок для налогоплательщиков и т.п.</t>
  </si>
  <si>
    <t>На повышение безопасности дорожного движения выполнены следующие работы:
– нанесена разметка пешеходных переходов, горизонтальная дорожная разметка на проезжей части, изготовлен и произведен монтаж выносных консолей с дорожными знаками 5.19.1 «Пешеходный переход»;
– произведено обслуживание 37 искусственных дорожных неровностей, установлено 90 резина – кордовых искусственных неровностей;
– выполнены работы по приобретению и монтажу 2–х транспортных и 2–х пешеходных светофоров с кнопкой для пешеходов «ждите, идите» с повторителями сигнала светофоров на существующие выносные консоли.
В целях профилактики правонарушений в общественных местах и на улице обслуживается 63 камеры видеонаблюдения.
Число погибших в дорожно–транспортных происшествиях за 2021 год составило 4 чел.</t>
  </si>
  <si>
    <t xml:space="preserve">В рамках реализации государственной программы Республики Коми «Воспроизводство и использование природных ресурсов и охрана окружающей среды» в 2021 году приобретено 10 контейнеров для раздельного сбора алюминиевых банок; обустроено 4 контейнерные площадки для раздельного сбора мусора. Всего на территории муниципального образования установлено 62 контейнера и 8 площадок для раздельного сбора мусора.
С февраля 2021 года реализуется пилотный проект «Внедрение системы по раздельному сбору отходов на территории МО ГО «Усинск», разработан порядок участия граждан, физических и юридических лиц в Пилотном проекте. Подано 18 заявок юридическими лицами на участие в Пилотном проекте. Раздельный сбор осуществляется в 26 многоквартирных домах и 2 сельских населенных пунктах (п.г.т. Парма и с. Колва). За период фактической реализации проекта (2 года) собрано более 6 тонн пластика и 8 тонн бумаги. В рамках реализации Пилотного проекта 02 октября 2021 года ООО «Управление отходами Коми» открыт первый экопункт по приему вторсырья в городе Усинск.
</t>
  </si>
  <si>
    <t xml:space="preserve">Объем расходов на оплату труда муниципальных служащих МО ГО «Усинск», замещающих должности муниципальной службы, за 2021 год не превышает норматив, установленный Постановлением Правительства Республики Коми от 17.12.2020 г. № 607. Крупнейшими направлениями расходования средств бюджета МО ГО «Усинск» по–прежнему являются отрасли образования, культуры, физической культуры и спорта, а также жилищно–коммунальное хозяйство, общемуниципальные вопросы. В целях комплексного подхода в вопросе оздоровления муниципальных финансов (оптимизации расходов) МО ГО «Усинск» на период 2017–2024 годов продолжается реализация одноименной Программы, утверждённой постановлением администрации МО ГО «Усинск» от 11.07.2017 г. № 1254. </t>
  </si>
  <si>
    <t xml:space="preserve">Объем поступивших доходов в бюджет городского округа в 2021 году на 0,14 % выше показателя 2020 года. Процент исполнения уточненных плановых назначений по налоговым и неналоговым доходам составил 101,2 %. Основным источником доходов, поступивших сверх плановых назначений явились штрафы. Рост поступлений обусловлен возмещением вреда, причиненного окружающей среде, в связи со вступившими в силу решениями Арбитражного суда Республики Коми, за нефтезаливы. </t>
  </si>
  <si>
    <t xml:space="preserve">Основным показателем эффективности управления и распоряжения муниципальным имуществом является доход, получаемый от его использования. 
В общей структуре доходов от использования муниципального имущества являются доходы:
– от аренды земельных участков ; 
– от аренды нежилых помещений и движимого имущества;
Немалую роль в исполнении бюджета МО ГО «Усинск» сыграли поступления от продажи земельных участков, а также поступления от продажи муниципального имущества. Большое значение по исполнению доходной части бюджета от использования муниципального имущества имеет деятельность по взысканию задолженности по арендным платежам.
Показатель не достигнут по причине уменьшения годовых плановых назначений по доходам. На основании Решения Совета МО ГО «Усинск» от 07.05.2020 г.  №443 «О предоставлении права субъектам малого и среднего предпринимательства –  арендаторам муниципального имущества временную отсрочку на уплату арендных платежей по договорам аренды муниципального имущества» были заключены дополнительные соглашения к договорам аренды и купли – продажи муниципального имущества.
</t>
  </si>
  <si>
    <t>По данным Управления государственной гражданской службы Администрации Главы Республики Коми уровень удовлетворенности населения результатами деятельности органов местного самоуправления по муниципальному образованию городского округа «Усинск» за 2021 год составил 60,1 %. Мониторинг эффективности деятельности органов местного самоуправления осуществляется по 41 показателю (в соответствии с Указом Президента РФ от 07.05.2012 г.
 № 607).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</si>
</sst>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_-* #,##0.0\ _₽_-;\-* #,##0.0\ _₽_-;_-* &quot;-&quot;??\ _₽_-;_-@_-"/>
    <numFmt numFmtId="166" formatCode="_-* #,##0\ _₽_-;\-* #,##0\ _₽_-;_-* &quot;-&quot;??\ _₽_-;_-@_-"/>
  </numFmts>
  <fonts count="6" x14ac:knownFonts="1">
    <font>
      <sz val="11"/>
      <color theme="1"/>
      <name val="Calibri"/>
      <family val="2"/>
      <scheme val="minor"/>
    </font>
    <font>
      <b/>
      <sz val="14"/>
      <color theme="1"/>
      <name val="Times New Roman"/>
      <family val="1"/>
      <charset val="204"/>
    </font>
    <font>
      <sz val="11"/>
      <color theme="1"/>
      <name val="Calibri"/>
      <family val="2"/>
      <scheme val="minor"/>
    </font>
    <font>
      <sz val="14"/>
      <color theme="1"/>
      <name val="Times New Roman"/>
      <family val="1"/>
      <charset val="204"/>
    </font>
    <font>
      <sz val="13"/>
      <color theme="1"/>
      <name val="Times New Roman"/>
      <family val="1"/>
      <charset val="204"/>
    </font>
    <font>
      <sz val="13.5"/>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2" fillId="0" borderId="0" applyFont="0" applyFill="0" applyBorder="0" applyAlignment="0" applyProtection="0"/>
  </cellStyleXfs>
  <cellXfs count="121">
    <xf numFmtId="0" fontId="0" fillId="0" borderId="0" xfId="0"/>
    <xf numFmtId="0" fontId="3" fillId="0" borderId="1" xfId="0" applyFont="1" applyBorder="1" applyAlignment="1">
      <alignment horizontal="center" vertical="center" wrapText="1"/>
    </xf>
    <xf numFmtId="166" fontId="3" fillId="2" borderId="1" xfId="1" applyNumberFormat="1" applyFont="1" applyFill="1" applyBorder="1" applyAlignment="1">
      <alignment horizontal="center" vertical="center" wrapText="1"/>
    </xf>
    <xf numFmtId="43" fontId="3" fillId="2" borderId="3" xfId="1" applyNumberFormat="1" applyFont="1" applyFill="1" applyBorder="1" applyAlignment="1">
      <alignment horizontal="center" vertical="center" wrapText="1"/>
    </xf>
    <xf numFmtId="43" fontId="3" fillId="2" borderId="1" xfId="1" applyNumberFormat="1" applyFont="1" applyFill="1" applyBorder="1" applyAlignment="1">
      <alignment horizontal="center" vertical="center" wrapText="1"/>
    </xf>
    <xf numFmtId="165" fontId="3" fillId="2" borderId="3" xfId="1" applyNumberFormat="1" applyFont="1" applyFill="1" applyBorder="1" applyAlignment="1">
      <alignment vertical="center" wrapText="1"/>
    </xf>
    <xf numFmtId="165" fontId="3" fillId="2" borderId="1" xfId="1" applyNumberFormat="1" applyFont="1" applyFill="1" applyBorder="1" applyAlignment="1">
      <alignment vertical="center" wrapText="1"/>
    </xf>
    <xf numFmtId="165" fontId="3" fillId="2" borderId="3" xfId="1" applyNumberFormat="1" applyFont="1" applyFill="1" applyBorder="1" applyAlignment="1">
      <alignment horizontal="center" vertical="center" wrapText="1"/>
    </xf>
    <xf numFmtId="165" fontId="3" fillId="2" borderId="1" xfId="1" applyNumberFormat="1" applyFont="1" applyFill="1" applyBorder="1" applyAlignment="1">
      <alignment horizontal="center" vertical="center" wrapText="1"/>
    </xf>
    <xf numFmtId="166" fontId="3" fillId="0" borderId="3" xfId="1" applyNumberFormat="1" applyFont="1" applyBorder="1" applyAlignment="1">
      <alignment vertical="center" wrapText="1"/>
    </xf>
    <xf numFmtId="166" fontId="3" fillId="0" borderId="1" xfId="1" applyNumberFormat="1" applyFont="1" applyBorder="1" applyAlignment="1">
      <alignment vertical="center" wrapText="1"/>
    </xf>
    <xf numFmtId="43" fontId="3" fillId="0" borderId="3" xfId="1" applyNumberFormat="1" applyFont="1" applyBorder="1" applyAlignment="1">
      <alignment vertical="center" wrapText="1"/>
    </xf>
    <xf numFmtId="43" fontId="3" fillId="0" borderId="1" xfId="1" applyNumberFormat="1" applyFont="1" applyBorder="1" applyAlignment="1">
      <alignment vertical="center" wrapText="1"/>
    </xf>
    <xf numFmtId="166" fontId="3" fillId="0" borderId="1" xfId="1" applyNumberFormat="1" applyFont="1" applyBorder="1" applyAlignment="1">
      <alignment horizontal="center" vertical="center" wrapText="1"/>
    </xf>
    <xf numFmtId="43" fontId="3" fillId="0" borderId="1" xfId="1" applyFont="1" applyBorder="1" applyAlignment="1">
      <alignment horizontal="center" vertical="center" wrapText="1"/>
    </xf>
    <xf numFmtId="165" fontId="3" fillId="0" borderId="1" xfId="1" applyNumberFormat="1" applyFont="1" applyBorder="1" applyAlignment="1">
      <alignment horizontal="center" vertical="center" wrapText="1"/>
    </xf>
    <xf numFmtId="1" fontId="3" fillId="0" borderId="3" xfId="1" applyNumberFormat="1" applyFont="1" applyBorder="1" applyAlignment="1">
      <alignment horizontal="right" vertical="center" wrapText="1"/>
    </xf>
    <xf numFmtId="1" fontId="3" fillId="0" borderId="1" xfId="1" applyNumberFormat="1" applyFont="1" applyBorder="1" applyAlignment="1">
      <alignment horizontal="right" vertical="center" wrapText="1"/>
    </xf>
    <xf numFmtId="165" fontId="3" fillId="0" borderId="1" xfId="1" applyNumberFormat="1" applyFont="1" applyBorder="1" applyAlignment="1">
      <alignment vertical="center" wrapText="1"/>
    </xf>
    <xf numFmtId="43" fontId="3" fillId="0" borderId="1" xfId="1" applyNumberFormat="1" applyFont="1" applyBorder="1" applyAlignment="1">
      <alignment horizontal="center" vertical="center" wrapText="1"/>
    </xf>
    <xf numFmtId="0" fontId="3" fillId="0" borderId="4" xfId="0" applyFont="1" applyBorder="1" applyAlignment="1">
      <alignment horizontal="justify" vertical="top" wrapText="1"/>
    </xf>
    <xf numFmtId="0" fontId="3" fillId="0" borderId="7" xfId="0" applyFont="1" applyBorder="1" applyAlignment="1">
      <alignment horizontal="justify" vertical="top" wrapText="1"/>
    </xf>
    <xf numFmtId="0" fontId="3" fillId="0" borderId="1" xfId="0" applyFont="1" applyBorder="1" applyAlignment="1">
      <alignment horizontal="justify" vertical="top" wrapText="1"/>
    </xf>
    <xf numFmtId="166" fontId="3" fillId="2" borderId="3" xfId="1" applyNumberFormat="1" applyFont="1" applyFill="1" applyBorder="1" applyAlignment="1">
      <alignment horizontal="center" vertical="center" wrapText="1"/>
    </xf>
    <xf numFmtId="0" fontId="3" fillId="0" borderId="5" xfId="0" applyFont="1" applyBorder="1" applyAlignment="1">
      <alignment horizontal="justify" vertical="top" wrapText="1"/>
    </xf>
    <xf numFmtId="0" fontId="3" fillId="0" borderId="10" xfId="0" applyFont="1" applyBorder="1" applyAlignment="1">
      <alignment horizontal="justify" vertical="top" wrapText="1"/>
    </xf>
    <xf numFmtId="166" fontId="3" fillId="0" borderId="3" xfId="1" applyNumberFormat="1" applyFont="1" applyBorder="1" applyAlignment="1">
      <alignment horizontal="center" vertical="center" wrapText="1"/>
    </xf>
    <xf numFmtId="165" fontId="3" fillId="0" borderId="3" xfId="1" applyNumberFormat="1" applyFont="1" applyBorder="1" applyAlignment="1">
      <alignment horizontal="center" vertical="center" wrapText="1"/>
    </xf>
    <xf numFmtId="43" fontId="3" fillId="0" borderId="3" xfId="1" applyFont="1" applyBorder="1" applyAlignment="1">
      <alignment horizontal="center" vertical="center" wrapText="1"/>
    </xf>
    <xf numFmtId="0" fontId="3" fillId="0" borderId="4" xfId="0" applyFont="1" applyBorder="1" applyAlignment="1">
      <alignment horizontal="justify" vertical="top" wrapText="1"/>
    </xf>
    <xf numFmtId="0" fontId="3" fillId="0" borderId="5" xfId="0" applyFont="1" applyBorder="1" applyAlignment="1">
      <alignment horizontal="justify" vertical="top" wrapText="1"/>
    </xf>
    <xf numFmtId="0" fontId="3" fillId="0" borderId="1" xfId="0" applyFont="1" applyBorder="1" applyAlignment="1">
      <alignment horizontal="justify" vertical="top" wrapText="1"/>
    </xf>
    <xf numFmtId="0" fontId="3" fillId="0" borderId="4" xfId="0" applyFont="1" applyBorder="1" applyAlignment="1">
      <alignment horizontal="justify" vertical="top" wrapText="1"/>
    </xf>
    <xf numFmtId="165" fontId="3" fillId="2" borderId="4" xfId="1" applyNumberFormat="1" applyFont="1" applyFill="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vertical="top" wrapText="1"/>
    </xf>
    <xf numFmtId="166" fontId="3" fillId="2" borderId="1" xfId="1" applyNumberFormat="1" applyFont="1" applyFill="1" applyBorder="1" applyAlignment="1">
      <alignment vertical="center" wrapText="1"/>
    </xf>
    <xf numFmtId="0" fontId="1" fillId="0" borderId="0" xfId="0" applyFont="1" applyAlignment="1">
      <alignment horizontal="center" vertical="top" wrapText="1"/>
    </xf>
    <xf numFmtId="0" fontId="1" fillId="0" borderId="0" xfId="0" applyFont="1" applyAlignment="1">
      <alignment horizontal="center" vertical="top"/>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justify" vertical="top" wrapText="1"/>
    </xf>
    <xf numFmtId="0" fontId="3" fillId="0" borderId="7" xfId="0" applyFont="1" applyBorder="1" applyAlignment="1">
      <alignment horizontal="justify" vertical="top" wrapText="1"/>
    </xf>
    <xf numFmtId="164" fontId="3" fillId="0" borderId="2" xfId="0" applyNumberFormat="1" applyFont="1" applyBorder="1" applyAlignment="1">
      <alignment horizontal="justify" vertical="top" wrapText="1"/>
    </xf>
    <xf numFmtId="164" fontId="3" fillId="0" borderId="6" xfId="0" applyNumberFormat="1" applyFont="1" applyBorder="1" applyAlignment="1">
      <alignment horizontal="justify" vertical="top" wrapText="1"/>
    </xf>
    <xf numFmtId="164" fontId="3" fillId="0" borderId="3" xfId="0" applyNumberFormat="1" applyFont="1" applyBorder="1" applyAlignment="1">
      <alignment horizontal="justify" vertical="top" wrapText="1"/>
    </xf>
    <xf numFmtId="0" fontId="3" fillId="0" borderId="1" xfId="0" applyFont="1" applyBorder="1" applyAlignment="1">
      <alignment horizontal="justify" vertical="top" wrapText="1"/>
    </xf>
    <xf numFmtId="0" fontId="3" fillId="0" borderId="2" xfId="0" applyFont="1" applyBorder="1" applyAlignment="1">
      <alignment horizontal="justify" vertical="top" wrapText="1"/>
    </xf>
    <xf numFmtId="0" fontId="3" fillId="0" borderId="6" xfId="0" applyFont="1" applyBorder="1" applyAlignment="1">
      <alignment horizontal="justify" vertical="top" wrapText="1"/>
    </xf>
    <xf numFmtId="0" fontId="3" fillId="0" borderId="3" xfId="0" applyFont="1" applyBorder="1" applyAlignment="1">
      <alignment horizontal="justify" vertical="top"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justify" vertical="top" wrapText="1"/>
    </xf>
    <xf numFmtId="0" fontId="1" fillId="0" borderId="6" xfId="0" applyFont="1" applyBorder="1" applyAlignment="1">
      <alignment horizontal="justify" vertical="top" wrapText="1"/>
    </xf>
    <xf numFmtId="0" fontId="1" fillId="0" borderId="3" xfId="0" applyFont="1" applyBorder="1" applyAlignment="1">
      <alignment horizontal="justify"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5" xfId="0" applyFont="1" applyBorder="1" applyAlignment="1">
      <alignment horizontal="justify" vertical="top" wrapText="1"/>
    </xf>
    <xf numFmtId="166" fontId="3" fillId="2" borderId="4" xfId="1" applyNumberFormat="1" applyFont="1" applyFill="1" applyBorder="1" applyAlignment="1">
      <alignment horizontal="center" vertical="center" wrapText="1"/>
    </xf>
    <xf numFmtId="166" fontId="3" fillId="2" borderId="5" xfId="1" applyNumberFormat="1" applyFont="1" applyFill="1" applyBorder="1" applyAlignment="1">
      <alignment horizontal="center" vertical="center" wrapText="1"/>
    </xf>
    <xf numFmtId="0" fontId="3" fillId="0" borderId="8" xfId="0" applyFont="1" applyBorder="1" applyAlignment="1">
      <alignment horizontal="justify" vertical="top" wrapText="1"/>
    </xf>
    <xf numFmtId="0" fontId="3" fillId="0" borderId="11" xfId="0" applyFont="1" applyBorder="1" applyAlignment="1">
      <alignment horizontal="justify" vertical="top" wrapText="1"/>
    </xf>
    <xf numFmtId="0" fontId="3" fillId="0" borderId="12" xfId="0" applyFont="1" applyBorder="1" applyAlignment="1">
      <alignment horizontal="justify" vertical="top" wrapText="1"/>
    </xf>
    <xf numFmtId="0" fontId="3" fillId="0" borderId="10" xfId="0" applyFont="1" applyBorder="1" applyAlignment="1">
      <alignment horizontal="justify" vertical="top" wrapText="1"/>
    </xf>
    <xf numFmtId="0" fontId="3" fillId="0" borderId="13" xfId="0" applyFont="1" applyBorder="1" applyAlignment="1">
      <alignment horizontal="justify" vertical="top" wrapText="1"/>
    </xf>
    <xf numFmtId="0" fontId="3" fillId="0" borderId="14" xfId="0" applyFont="1" applyBorder="1" applyAlignment="1">
      <alignment horizontal="justify" vertical="top" wrapText="1"/>
    </xf>
    <xf numFmtId="0" fontId="3" fillId="0" borderId="9" xfId="0" applyFont="1" applyBorder="1" applyAlignment="1">
      <alignment horizontal="justify" vertical="top" wrapText="1"/>
    </xf>
    <xf numFmtId="0" fontId="1" fillId="0" borderId="2" xfId="0" applyFont="1" applyBorder="1" applyAlignment="1">
      <alignment horizontal="center" vertical="top" wrapText="1"/>
    </xf>
    <xf numFmtId="0" fontId="1" fillId="0" borderId="6" xfId="0" applyFont="1" applyBorder="1" applyAlignment="1">
      <alignment horizontal="center" vertical="top" wrapText="1"/>
    </xf>
    <xf numFmtId="0" fontId="1" fillId="0" borderId="3" xfId="0" applyFont="1" applyBorder="1" applyAlignment="1">
      <alignment horizontal="center" vertical="top" wrapText="1"/>
    </xf>
    <xf numFmtId="165" fontId="3" fillId="2" borderId="4" xfId="1" applyNumberFormat="1" applyFont="1" applyFill="1" applyBorder="1" applyAlignment="1">
      <alignment horizontal="center" vertical="center" wrapText="1"/>
    </xf>
    <xf numFmtId="165" fontId="3" fillId="2" borderId="5" xfId="1" applyNumberFormat="1" applyFont="1" applyFill="1" applyBorder="1" applyAlignment="1">
      <alignment horizontal="center" vertical="center" wrapText="1"/>
    </xf>
    <xf numFmtId="166" fontId="3" fillId="0" borderId="4" xfId="1" applyNumberFormat="1" applyFont="1" applyBorder="1" applyAlignment="1">
      <alignment horizontal="center" vertical="center" wrapText="1"/>
    </xf>
    <xf numFmtId="166" fontId="3" fillId="0" borderId="5" xfId="1" applyNumberFormat="1" applyFont="1" applyBorder="1" applyAlignment="1">
      <alignment horizontal="center" vertical="center"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3" xfId="0" applyFont="1" applyBorder="1" applyAlignment="1">
      <alignment horizontal="left" vertical="top" wrapText="1"/>
    </xf>
    <xf numFmtId="0" fontId="3" fillId="0" borderId="4" xfId="0" applyFont="1" applyBorder="1" applyAlignment="1">
      <alignment horizontal="left" vertical="top" wrapText="1"/>
    </xf>
    <xf numFmtId="0" fontId="4" fillId="0" borderId="2" xfId="0" applyFont="1" applyBorder="1" applyAlignment="1">
      <alignment horizontal="justify" vertical="top" wrapText="1"/>
    </xf>
    <xf numFmtId="0" fontId="4" fillId="0" borderId="6" xfId="0" applyFont="1" applyBorder="1" applyAlignment="1">
      <alignment horizontal="justify" vertical="top" wrapText="1"/>
    </xf>
    <xf numFmtId="0" fontId="4" fillId="0" borderId="3" xfId="0" applyFont="1" applyBorder="1" applyAlignment="1">
      <alignment horizontal="justify" vertical="top" wrapText="1"/>
    </xf>
    <xf numFmtId="0" fontId="3" fillId="2" borderId="2" xfId="0" applyFont="1" applyFill="1" applyBorder="1" applyAlignment="1">
      <alignment horizontal="justify" vertical="top" wrapText="1"/>
    </xf>
    <xf numFmtId="0" fontId="3" fillId="2" borderId="6" xfId="0" applyFont="1" applyFill="1" applyBorder="1" applyAlignment="1">
      <alignment horizontal="justify" vertical="top" wrapText="1"/>
    </xf>
    <xf numFmtId="0" fontId="3" fillId="2" borderId="3" xfId="0" applyFont="1" applyFill="1" applyBorder="1" applyAlignment="1">
      <alignment horizontal="justify" vertical="top" wrapText="1"/>
    </xf>
    <xf numFmtId="0" fontId="3" fillId="0" borderId="0" xfId="0" applyFont="1" applyAlignment="1">
      <alignment horizontal="justify" vertical="top" wrapText="1"/>
    </xf>
    <xf numFmtId="164" fontId="5" fillId="0" borderId="2" xfId="0" applyNumberFormat="1" applyFont="1" applyBorder="1" applyAlignment="1">
      <alignment horizontal="justify" vertical="top" wrapText="1"/>
    </xf>
    <xf numFmtId="164" fontId="5" fillId="0" borderId="6" xfId="0" applyNumberFormat="1" applyFont="1" applyBorder="1" applyAlignment="1">
      <alignment horizontal="justify" vertical="top" wrapText="1"/>
    </xf>
    <xf numFmtId="164" fontId="5" fillId="0" borderId="3" xfId="0" applyNumberFormat="1" applyFont="1" applyBorder="1" applyAlignment="1">
      <alignment horizontal="justify" vertical="top" wrapText="1"/>
    </xf>
    <xf numFmtId="0" fontId="5" fillId="0" borderId="1" xfId="0" applyFont="1" applyBorder="1" applyAlignment="1">
      <alignment horizontal="justify" vertical="top" wrapText="1"/>
    </xf>
    <xf numFmtId="0" fontId="5" fillId="0" borderId="2" xfId="0" applyFont="1" applyBorder="1" applyAlignment="1">
      <alignment horizontal="justify" vertical="top" wrapText="1"/>
    </xf>
    <xf numFmtId="0" fontId="5" fillId="0" borderId="6" xfId="0" applyFont="1" applyBorder="1" applyAlignment="1">
      <alignment horizontal="justify" vertical="top" wrapText="1"/>
    </xf>
    <xf numFmtId="0" fontId="5" fillId="0" borderId="3" xfId="0" applyFont="1" applyBorder="1" applyAlignment="1">
      <alignment horizontal="justify" vertical="top" wrapText="1"/>
    </xf>
    <xf numFmtId="0" fontId="5" fillId="0" borderId="10" xfId="0" applyFont="1" applyBorder="1" applyAlignment="1">
      <alignment horizontal="justify" vertical="top" wrapText="1"/>
    </xf>
    <xf numFmtId="0" fontId="5" fillId="0" borderId="13" xfId="0" applyFont="1" applyBorder="1" applyAlignment="1">
      <alignment horizontal="justify" vertical="top" wrapText="1"/>
    </xf>
    <xf numFmtId="0" fontId="5" fillId="0" borderId="14" xfId="0" applyFont="1" applyBorder="1" applyAlignment="1">
      <alignment horizontal="justify" vertical="top" wrapText="1"/>
    </xf>
    <xf numFmtId="0" fontId="5" fillId="0" borderId="8" xfId="0" applyFont="1" applyBorder="1" applyAlignment="1">
      <alignment horizontal="justify" vertical="top" wrapText="1"/>
    </xf>
    <xf numFmtId="0" fontId="5" fillId="0" borderId="11" xfId="0" applyFont="1" applyBorder="1" applyAlignment="1">
      <alignment horizontal="justify" vertical="top" wrapText="1"/>
    </xf>
    <xf numFmtId="0" fontId="5" fillId="0" borderId="12" xfId="0" applyFont="1" applyBorder="1" applyAlignment="1">
      <alignment horizontal="justify" vertical="top" wrapText="1"/>
    </xf>
    <xf numFmtId="0" fontId="5" fillId="2" borderId="2" xfId="1" applyNumberFormat="1" applyFont="1" applyFill="1" applyBorder="1" applyAlignment="1">
      <alignment horizontal="justify" vertical="top" wrapText="1"/>
    </xf>
    <xf numFmtId="0" fontId="5" fillId="2" borderId="6" xfId="1" applyNumberFormat="1" applyFont="1" applyFill="1" applyBorder="1" applyAlignment="1">
      <alignment horizontal="justify" vertical="top" wrapText="1"/>
    </xf>
    <xf numFmtId="0" fontId="5" fillId="2" borderId="3" xfId="1" applyNumberFormat="1" applyFont="1" applyFill="1" applyBorder="1" applyAlignment="1">
      <alignment horizontal="justify" vertical="top" wrapText="1"/>
    </xf>
    <xf numFmtId="0" fontId="3" fillId="0" borderId="5" xfId="0" applyFont="1" applyBorder="1" applyAlignment="1">
      <alignment horizontal="left" vertical="top" wrapText="1"/>
    </xf>
    <xf numFmtId="164" fontId="5" fillId="0" borderId="8" xfId="0" applyNumberFormat="1" applyFont="1" applyBorder="1" applyAlignment="1">
      <alignment horizontal="justify" vertical="top" wrapText="1"/>
    </xf>
    <xf numFmtId="164" fontId="5" fillId="0" borderId="11" xfId="0" applyNumberFormat="1" applyFont="1" applyBorder="1" applyAlignment="1">
      <alignment horizontal="justify" vertical="top" wrapText="1"/>
    </xf>
    <xf numFmtId="164" fontId="5" fillId="0" borderId="12" xfId="0" applyNumberFormat="1" applyFont="1" applyBorder="1" applyAlignment="1">
      <alignment horizontal="justify" vertical="top" wrapText="1"/>
    </xf>
    <xf numFmtId="164" fontId="5" fillId="0" borderId="10" xfId="0" applyNumberFormat="1" applyFont="1" applyBorder="1" applyAlignment="1">
      <alignment horizontal="justify" vertical="top" wrapText="1"/>
    </xf>
    <xf numFmtId="164" fontId="5" fillId="0" borderId="13" xfId="0" applyNumberFormat="1" applyFont="1" applyBorder="1" applyAlignment="1">
      <alignment horizontal="justify" vertical="top" wrapText="1"/>
    </xf>
    <xf numFmtId="164" fontId="5" fillId="0" borderId="14" xfId="0" applyNumberFormat="1" applyFont="1" applyBorder="1" applyAlignment="1">
      <alignment horizontal="justify" vertical="top"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G70"/>
  <sheetViews>
    <sheetView tabSelected="1" view="pageBreakPreview" zoomScale="90" zoomScaleNormal="90" zoomScaleSheetLayoutView="90" workbookViewId="0">
      <pane ySplit="6" topLeftCell="A64" activePane="bottomLeft" state="frozen"/>
      <selection pane="bottomLeft" activeCell="D49" sqref="D49"/>
    </sheetView>
  </sheetViews>
  <sheetFormatPr defaultRowHeight="15" x14ac:dyDescent="0.25"/>
  <cols>
    <col min="1" max="1" width="55.140625" customWidth="1"/>
    <col min="2" max="2" width="45" customWidth="1"/>
    <col min="3" max="3" width="16.42578125" customWidth="1"/>
    <col min="4" max="4" width="15.7109375" customWidth="1"/>
    <col min="5" max="6" width="14" customWidth="1"/>
    <col min="7" max="7" width="117.28515625" customWidth="1"/>
  </cols>
  <sheetData>
    <row r="2" spans="1:7" ht="21.75" customHeight="1" x14ac:dyDescent="0.25">
      <c r="A2" s="37" t="s">
        <v>64</v>
      </c>
      <c r="B2" s="38"/>
      <c r="C2" s="38"/>
      <c r="D2" s="38"/>
      <c r="E2" s="38"/>
      <c r="F2" s="38"/>
      <c r="G2" s="38"/>
    </row>
    <row r="3" spans="1:7" ht="18.75" customHeight="1" x14ac:dyDescent="0.25">
      <c r="A3" s="38"/>
      <c r="B3" s="38"/>
      <c r="C3" s="38"/>
      <c r="D3" s="38"/>
      <c r="E3" s="38"/>
      <c r="F3" s="38"/>
      <c r="G3" s="38"/>
    </row>
    <row r="5" spans="1:7" ht="47.25" customHeight="1" x14ac:dyDescent="0.25">
      <c r="A5" s="39" t="s">
        <v>0</v>
      </c>
      <c r="B5" s="39" t="s">
        <v>1</v>
      </c>
      <c r="C5" s="41" t="s">
        <v>2</v>
      </c>
      <c r="D5" s="42"/>
      <c r="E5" s="43" t="s">
        <v>3</v>
      </c>
      <c r="F5" s="44"/>
      <c r="G5" s="45"/>
    </row>
    <row r="6" spans="1:7" ht="37.5" x14ac:dyDescent="0.25">
      <c r="A6" s="40"/>
      <c r="B6" s="40"/>
      <c r="C6" s="1" t="s">
        <v>47</v>
      </c>
      <c r="D6" s="1" t="s">
        <v>48</v>
      </c>
      <c r="E6" s="46"/>
      <c r="F6" s="47"/>
      <c r="G6" s="48"/>
    </row>
    <row r="7" spans="1:7" ht="18.75" x14ac:dyDescent="0.25">
      <c r="A7" s="49" t="s">
        <v>4</v>
      </c>
      <c r="B7" s="50"/>
      <c r="C7" s="50"/>
      <c r="D7" s="50"/>
      <c r="E7" s="50"/>
      <c r="F7" s="50"/>
      <c r="G7" s="51"/>
    </row>
    <row r="8" spans="1:7" ht="38.25" customHeight="1" x14ac:dyDescent="0.25">
      <c r="A8" s="61" t="s">
        <v>5</v>
      </c>
      <c r="B8" s="62"/>
      <c r="C8" s="62"/>
      <c r="D8" s="62"/>
      <c r="E8" s="62"/>
      <c r="F8" s="62"/>
      <c r="G8" s="63"/>
    </row>
    <row r="9" spans="1:7" ht="115.5" customHeight="1" x14ac:dyDescent="0.25">
      <c r="A9" s="64" t="s">
        <v>6</v>
      </c>
      <c r="B9" s="65"/>
      <c r="C9" s="65"/>
      <c r="D9" s="65"/>
      <c r="E9" s="65"/>
      <c r="F9" s="65"/>
      <c r="G9" s="66"/>
    </row>
    <row r="10" spans="1:7" ht="164.25" customHeight="1" x14ac:dyDescent="0.25">
      <c r="A10" s="67" t="s">
        <v>7</v>
      </c>
      <c r="B10" s="22" t="s">
        <v>52</v>
      </c>
      <c r="C10" s="23">
        <v>42400</v>
      </c>
      <c r="D10" s="2">
        <v>42603</v>
      </c>
      <c r="E10" s="102" t="s">
        <v>65</v>
      </c>
      <c r="F10" s="103"/>
      <c r="G10" s="104"/>
    </row>
    <row r="11" spans="1:7" ht="158.25" customHeight="1" x14ac:dyDescent="0.25">
      <c r="A11" s="68"/>
      <c r="B11" s="90" t="s">
        <v>66</v>
      </c>
      <c r="C11" s="71">
        <v>109</v>
      </c>
      <c r="D11" s="71" t="s">
        <v>67</v>
      </c>
      <c r="E11" s="115" t="s">
        <v>68</v>
      </c>
      <c r="F11" s="116"/>
      <c r="G11" s="117"/>
    </row>
    <row r="12" spans="1:7" ht="34.5" customHeight="1" x14ac:dyDescent="0.25">
      <c r="A12" s="68"/>
      <c r="B12" s="114"/>
      <c r="C12" s="72"/>
      <c r="D12" s="72"/>
      <c r="E12" s="118"/>
      <c r="F12" s="119"/>
      <c r="G12" s="120"/>
    </row>
    <row r="13" spans="1:7" ht="54.75" customHeight="1" x14ac:dyDescent="0.25">
      <c r="A13" s="68"/>
      <c r="B13" s="22" t="s">
        <v>8</v>
      </c>
      <c r="C13" s="7">
        <v>2</v>
      </c>
      <c r="D13" s="8">
        <v>1.2</v>
      </c>
      <c r="E13" s="98" t="s">
        <v>50</v>
      </c>
      <c r="F13" s="99"/>
      <c r="G13" s="100"/>
    </row>
    <row r="14" spans="1:7" ht="79.5" customHeight="1" x14ac:dyDescent="0.25">
      <c r="A14" s="69"/>
      <c r="B14" s="20" t="s">
        <v>55</v>
      </c>
      <c r="C14" s="5">
        <v>89701</v>
      </c>
      <c r="D14" s="6">
        <v>95917</v>
      </c>
      <c r="E14" s="102" t="s">
        <v>51</v>
      </c>
      <c r="F14" s="103"/>
      <c r="G14" s="104"/>
    </row>
    <row r="15" spans="1:7" ht="368.25" customHeight="1" x14ac:dyDescent="0.25">
      <c r="A15" s="52" t="s">
        <v>69</v>
      </c>
      <c r="B15" s="90" t="s">
        <v>52</v>
      </c>
      <c r="C15" s="71">
        <v>42400</v>
      </c>
      <c r="D15" s="71">
        <v>42603</v>
      </c>
      <c r="E15" s="108" t="s">
        <v>70</v>
      </c>
      <c r="F15" s="109"/>
      <c r="G15" s="110"/>
    </row>
    <row r="16" spans="1:7" ht="78" hidden="1" customHeight="1" x14ac:dyDescent="0.25">
      <c r="A16" s="53"/>
      <c r="B16" s="114"/>
      <c r="C16" s="72"/>
      <c r="D16" s="72"/>
      <c r="E16" s="105"/>
      <c r="F16" s="106"/>
      <c r="G16" s="107"/>
    </row>
    <row r="17" spans="1:7" ht="58.5" customHeight="1" x14ac:dyDescent="0.25">
      <c r="A17" s="70"/>
      <c r="B17" s="35" t="s">
        <v>66</v>
      </c>
      <c r="C17" s="36">
        <v>109</v>
      </c>
      <c r="D17" s="36" t="s">
        <v>67</v>
      </c>
      <c r="E17" s="102" t="s">
        <v>56</v>
      </c>
      <c r="F17" s="103"/>
      <c r="G17" s="104"/>
    </row>
    <row r="18" spans="1:7" ht="141.75" customHeight="1" x14ac:dyDescent="0.25">
      <c r="A18" s="22" t="s">
        <v>9</v>
      </c>
      <c r="B18" s="22" t="s">
        <v>71</v>
      </c>
      <c r="C18" s="7">
        <v>88.5</v>
      </c>
      <c r="D18" s="8">
        <v>83.4</v>
      </c>
      <c r="E18" s="102" t="s">
        <v>72</v>
      </c>
      <c r="F18" s="103"/>
      <c r="G18" s="104"/>
    </row>
    <row r="19" spans="1:7" ht="114.75" customHeight="1" x14ac:dyDescent="0.25">
      <c r="A19" s="57" t="s">
        <v>73</v>
      </c>
      <c r="B19" s="22" t="s">
        <v>10</v>
      </c>
      <c r="C19" s="3">
        <v>94.2</v>
      </c>
      <c r="D19" s="4">
        <v>94.5</v>
      </c>
      <c r="E19" s="111" t="s">
        <v>74</v>
      </c>
      <c r="F19" s="112"/>
      <c r="G19" s="113"/>
    </row>
    <row r="20" spans="1:7" ht="126" customHeight="1" x14ac:dyDescent="0.25">
      <c r="A20" s="57"/>
      <c r="B20" s="22" t="s">
        <v>11</v>
      </c>
      <c r="C20" s="7">
        <v>95.5</v>
      </c>
      <c r="D20" s="8">
        <v>94.6</v>
      </c>
      <c r="E20" s="111" t="s">
        <v>62</v>
      </c>
      <c r="F20" s="112"/>
      <c r="G20" s="113"/>
    </row>
    <row r="21" spans="1:7" ht="141.75" customHeight="1" x14ac:dyDescent="0.25">
      <c r="A21" s="24" t="s">
        <v>12</v>
      </c>
      <c r="B21" s="21" t="s">
        <v>75</v>
      </c>
      <c r="C21" s="7">
        <v>74</v>
      </c>
      <c r="D21" s="8">
        <v>74.7</v>
      </c>
      <c r="E21" s="102" t="s">
        <v>76</v>
      </c>
      <c r="F21" s="103"/>
      <c r="G21" s="104"/>
    </row>
    <row r="22" spans="1:7" ht="115.5" customHeight="1" x14ac:dyDescent="0.25">
      <c r="A22" s="52" t="s">
        <v>13</v>
      </c>
      <c r="B22" s="22" t="s">
        <v>10</v>
      </c>
      <c r="C22" s="3">
        <v>94.2</v>
      </c>
      <c r="D22" s="8">
        <v>94.5</v>
      </c>
      <c r="E22" s="102" t="s">
        <v>77</v>
      </c>
      <c r="F22" s="103"/>
      <c r="G22" s="104"/>
    </row>
    <row r="23" spans="1:7" ht="18.75" customHeight="1" x14ac:dyDescent="0.25">
      <c r="A23" s="53"/>
      <c r="B23" s="52" t="s">
        <v>75</v>
      </c>
      <c r="C23" s="83">
        <v>74</v>
      </c>
      <c r="D23" s="83">
        <v>74.7</v>
      </c>
      <c r="E23" s="108" t="s">
        <v>78</v>
      </c>
      <c r="F23" s="109"/>
      <c r="G23" s="110"/>
    </row>
    <row r="24" spans="1:7" ht="323.25" customHeight="1" x14ac:dyDescent="0.25">
      <c r="A24" s="70"/>
      <c r="B24" s="70"/>
      <c r="C24" s="84"/>
      <c r="D24" s="84"/>
      <c r="E24" s="105"/>
      <c r="F24" s="106"/>
      <c r="G24" s="107"/>
    </row>
    <row r="25" spans="1:7" ht="194.25" customHeight="1" x14ac:dyDescent="0.25">
      <c r="A25" s="73" t="s">
        <v>79</v>
      </c>
      <c r="B25" s="22" t="s">
        <v>80</v>
      </c>
      <c r="C25" s="3">
        <v>0.66</v>
      </c>
      <c r="D25" s="4">
        <v>0.66</v>
      </c>
      <c r="E25" s="111" t="s">
        <v>81</v>
      </c>
      <c r="F25" s="112"/>
      <c r="G25" s="113"/>
    </row>
    <row r="26" spans="1:7" ht="162" customHeight="1" x14ac:dyDescent="0.25">
      <c r="A26" s="79"/>
      <c r="B26" s="22" t="s">
        <v>15</v>
      </c>
      <c r="C26" s="3">
        <v>106</v>
      </c>
      <c r="D26" s="4">
        <v>113</v>
      </c>
      <c r="E26" s="102" t="s">
        <v>82</v>
      </c>
      <c r="F26" s="103"/>
      <c r="G26" s="104"/>
    </row>
    <row r="27" spans="1:7" ht="159" customHeight="1" x14ac:dyDescent="0.25">
      <c r="A27" s="76"/>
      <c r="B27" s="20" t="s">
        <v>14</v>
      </c>
      <c r="C27" s="3">
        <v>91</v>
      </c>
      <c r="D27" s="4">
        <v>95.6</v>
      </c>
      <c r="E27" s="102" t="s">
        <v>83</v>
      </c>
      <c r="F27" s="103"/>
      <c r="G27" s="104"/>
    </row>
    <row r="28" spans="1:7" ht="74.25" customHeight="1" x14ac:dyDescent="0.25">
      <c r="A28" s="52" t="s">
        <v>16</v>
      </c>
      <c r="B28" s="22" t="s">
        <v>80</v>
      </c>
      <c r="C28" s="3">
        <v>0.66</v>
      </c>
      <c r="D28" s="4">
        <v>0.66</v>
      </c>
      <c r="E28" s="102" t="s">
        <v>84</v>
      </c>
      <c r="F28" s="103"/>
      <c r="G28" s="104"/>
    </row>
    <row r="29" spans="1:7" ht="55.5" customHeight="1" x14ac:dyDescent="0.25">
      <c r="A29" s="53"/>
      <c r="B29" s="22" t="s">
        <v>15</v>
      </c>
      <c r="C29" s="3">
        <v>106</v>
      </c>
      <c r="D29" s="4">
        <v>113</v>
      </c>
      <c r="E29" s="102" t="s">
        <v>85</v>
      </c>
      <c r="F29" s="103"/>
      <c r="G29" s="104"/>
    </row>
    <row r="30" spans="1:7" ht="252.75" customHeight="1" x14ac:dyDescent="0.25">
      <c r="A30" s="53"/>
      <c r="B30" s="32" t="s">
        <v>14</v>
      </c>
      <c r="C30" s="33">
        <v>91</v>
      </c>
      <c r="D30" s="33">
        <v>95.6</v>
      </c>
      <c r="E30" s="102" t="s">
        <v>86</v>
      </c>
      <c r="F30" s="103"/>
      <c r="G30" s="104"/>
    </row>
    <row r="31" spans="1:7" ht="154.5" customHeight="1" x14ac:dyDescent="0.25">
      <c r="A31" s="34" t="s">
        <v>17</v>
      </c>
      <c r="B31" s="34" t="s">
        <v>87</v>
      </c>
      <c r="C31" s="23">
        <v>460</v>
      </c>
      <c r="D31" s="2">
        <v>378</v>
      </c>
      <c r="E31" s="105" t="s">
        <v>88</v>
      </c>
      <c r="F31" s="106"/>
      <c r="G31" s="107"/>
    </row>
    <row r="32" spans="1:7" ht="291" customHeight="1" x14ac:dyDescent="0.25">
      <c r="A32" s="25" t="s">
        <v>89</v>
      </c>
      <c r="B32" s="21" t="s">
        <v>18</v>
      </c>
      <c r="C32" s="7">
        <v>37.9</v>
      </c>
      <c r="D32" s="8">
        <v>49</v>
      </c>
      <c r="E32" s="102" t="s">
        <v>90</v>
      </c>
      <c r="F32" s="103"/>
      <c r="G32" s="104"/>
    </row>
    <row r="33" spans="1:7" ht="43.5" customHeight="1" x14ac:dyDescent="0.25">
      <c r="A33" s="73" t="s">
        <v>91</v>
      </c>
      <c r="B33" s="52" t="s">
        <v>92</v>
      </c>
      <c r="C33" s="83">
        <v>56.9</v>
      </c>
      <c r="D33" s="83">
        <v>52.1</v>
      </c>
      <c r="E33" s="108" t="s">
        <v>93</v>
      </c>
      <c r="F33" s="109"/>
      <c r="G33" s="110"/>
    </row>
    <row r="34" spans="1:7" ht="234.75" customHeight="1" x14ac:dyDescent="0.25">
      <c r="A34" s="79"/>
      <c r="B34" s="70"/>
      <c r="C34" s="84"/>
      <c r="D34" s="84"/>
      <c r="E34" s="105"/>
      <c r="F34" s="106"/>
      <c r="G34" s="107"/>
    </row>
    <row r="35" spans="1:7" ht="72" customHeight="1" x14ac:dyDescent="0.25">
      <c r="A35" s="76"/>
      <c r="B35" s="22" t="s">
        <v>94</v>
      </c>
      <c r="C35" s="23" t="s">
        <v>95</v>
      </c>
      <c r="D35" s="2" t="s">
        <v>96</v>
      </c>
      <c r="E35" s="102" t="s">
        <v>97</v>
      </c>
      <c r="F35" s="103"/>
      <c r="G35" s="104"/>
    </row>
    <row r="36" spans="1:7" ht="230.25" customHeight="1" x14ac:dyDescent="0.25">
      <c r="A36" s="25" t="s">
        <v>98</v>
      </c>
      <c r="B36" s="24" t="s">
        <v>92</v>
      </c>
      <c r="C36" s="7">
        <v>56.9</v>
      </c>
      <c r="D36" s="8">
        <v>52.1</v>
      </c>
      <c r="E36" s="102" t="s">
        <v>99</v>
      </c>
      <c r="F36" s="103"/>
      <c r="G36" s="104"/>
    </row>
    <row r="37" spans="1:7" ht="138.75" customHeight="1" x14ac:dyDescent="0.25">
      <c r="A37" s="25" t="s">
        <v>100</v>
      </c>
      <c r="B37" s="24" t="s">
        <v>92</v>
      </c>
      <c r="C37" s="7">
        <v>56.9</v>
      </c>
      <c r="D37" s="8">
        <v>52.1</v>
      </c>
      <c r="E37" s="98" t="s">
        <v>101</v>
      </c>
      <c r="F37" s="99"/>
      <c r="G37" s="100"/>
    </row>
    <row r="38" spans="1:7" ht="216" customHeight="1" x14ac:dyDescent="0.25">
      <c r="A38" s="25" t="s">
        <v>19</v>
      </c>
      <c r="B38" s="24" t="s">
        <v>92</v>
      </c>
      <c r="C38" s="7">
        <v>56.9</v>
      </c>
      <c r="D38" s="8">
        <v>52.1</v>
      </c>
      <c r="E38" s="98" t="s">
        <v>102</v>
      </c>
      <c r="F38" s="99"/>
      <c r="G38" s="100"/>
    </row>
    <row r="39" spans="1:7" ht="241.5" customHeight="1" x14ac:dyDescent="0.25">
      <c r="A39" s="25" t="s">
        <v>20</v>
      </c>
      <c r="B39" s="24" t="s">
        <v>92</v>
      </c>
      <c r="C39" s="7">
        <v>56.9</v>
      </c>
      <c r="D39" s="8">
        <v>52.1</v>
      </c>
      <c r="E39" s="98" t="s">
        <v>103</v>
      </c>
      <c r="F39" s="99"/>
      <c r="G39" s="100"/>
    </row>
    <row r="40" spans="1:7" ht="338.25" customHeight="1" x14ac:dyDescent="0.25">
      <c r="A40" s="25" t="s">
        <v>21</v>
      </c>
      <c r="B40" s="24" t="s">
        <v>53</v>
      </c>
      <c r="C40" s="23">
        <v>2040</v>
      </c>
      <c r="D40" s="2">
        <v>2033</v>
      </c>
      <c r="E40" s="101" t="s">
        <v>104</v>
      </c>
      <c r="F40" s="101"/>
      <c r="G40" s="101"/>
    </row>
    <row r="41" spans="1:7" ht="20.25" customHeight="1" x14ac:dyDescent="0.25">
      <c r="A41" s="80" t="s">
        <v>22</v>
      </c>
      <c r="B41" s="81"/>
      <c r="C41" s="81"/>
      <c r="D41" s="81"/>
      <c r="E41" s="81"/>
      <c r="F41" s="81"/>
      <c r="G41" s="82"/>
    </row>
    <row r="42" spans="1:7" ht="24" customHeight="1" x14ac:dyDescent="0.25">
      <c r="A42" s="87" t="s">
        <v>23</v>
      </c>
      <c r="B42" s="88"/>
      <c r="C42" s="88"/>
      <c r="D42" s="88"/>
      <c r="E42" s="88"/>
      <c r="F42" s="88"/>
      <c r="G42" s="89"/>
    </row>
    <row r="43" spans="1:7" ht="86.25" customHeight="1" x14ac:dyDescent="0.25">
      <c r="A43" s="87" t="s">
        <v>24</v>
      </c>
      <c r="B43" s="88"/>
      <c r="C43" s="88"/>
      <c r="D43" s="88"/>
      <c r="E43" s="88"/>
      <c r="F43" s="88"/>
      <c r="G43" s="89"/>
    </row>
    <row r="44" spans="1:7" ht="222" customHeight="1" x14ac:dyDescent="0.25">
      <c r="A44" s="52" t="s">
        <v>25</v>
      </c>
      <c r="B44" s="22" t="s">
        <v>57</v>
      </c>
      <c r="C44" s="11">
        <v>36893.69</v>
      </c>
      <c r="D44" s="12">
        <v>34414</v>
      </c>
      <c r="E44" s="54" t="s">
        <v>105</v>
      </c>
      <c r="F44" s="55"/>
      <c r="G44" s="56"/>
    </row>
    <row r="45" spans="1:7" ht="99" customHeight="1" x14ac:dyDescent="0.25">
      <c r="A45" s="70"/>
      <c r="B45" s="20" t="s">
        <v>58</v>
      </c>
      <c r="C45" s="9">
        <v>870134</v>
      </c>
      <c r="D45" s="10">
        <v>802638.03</v>
      </c>
      <c r="E45" s="54" t="s">
        <v>106</v>
      </c>
      <c r="F45" s="55"/>
      <c r="G45" s="56"/>
    </row>
    <row r="46" spans="1:7" ht="195.75" customHeight="1" x14ac:dyDescent="0.25">
      <c r="A46" s="73" t="s">
        <v>26</v>
      </c>
      <c r="B46" s="22" t="s">
        <v>57</v>
      </c>
      <c r="C46" s="11">
        <f>C44</f>
        <v>36893.69</v>
      </c>
      <c r="D46" s="12">
        <f>D44</f>
        <v>34414</v>
      </c>
      <c r="E46" s="58" t="s">
        <v>107</v>
      </c>
      <c r="F46" s="59"/>
      <c r="G46" s="60"/>
    </row>
    <row r="47" spans="1:7" ht="211.5" customHeight="1" x14ac:dyDescent="0.25">
      <c r="A47" s="76"/>
      <c r="B47" s="22" t="s">
        <v>58</v>
      </c>
      <c r="C47" s="9">
        <f>C45</f>
        <v>870134</v>
      </c>
      <c r="D47" s="10">
        <f>D45</f>
        <v>802638.03</v>
      </c>
      <c r="E47" s="76" t="s">
        <v>108</v>
      </c>
      <c r="F47" s="77"/>
      <c r="G47" s="78"/>
    </row>
    <row r="48" spans="1:7" ht="126" customHeight="1" x14ac:dyDescent="0.25">
      <c r="A48" s="31" t="s">
        <v>27</v>
      </c>
      <c r="B48" s="24" t="s">
        <v>59</v>
      </c>
      <c r="C48" s="18">
        <v>286056.7</v>
      </c>
      <c r="D48" s="10">
        <v>325838.59999999998</v>
      </c>
      <c r="E48" s="58" t="s">
        <v>109</v>
      </c>
      <c r="F48" s="59"/>
      <c r="G48" s="60"/>
    </row>
    <row r="49" spans="1:7" ht="255" customHeight="1" x14ac:dyDescent="0.25">
      <c r="A49" s="31" t="s">
        <v>110</v>
      </c>
      <c r="B49" s="22" t="s">
        <v>54</v>
      </c>
      <c r="C49" s="19">
        <v>174.71</v>
      </c>
      <c r="D49" s="19">
        <v>162.1</v>
      </c>
      <c r="E49" s="58" t="s">
        <v>111</v>
      </c>
      <c r="F49" s="59"/>
      <c r="G49" s="60"/>
    </row>
    <row r="50" spans="1:7" ht="333" customHeight="1" x14ac:dyDescent="0.25">
      <c r="A50" s="29" t="s">
        <v>28</v>
      </c>
      <c r="B50" s="20" t="s">
        <v>54</v>
      </c>
      <c r="C50" s="19">
        <v>174.71</v>
      </c>
      <c r="D50" s="19">
        <v>229.58</v>
      </c>
      <c r="E50" s="58" t="s">
        <v>112</v>
      </c>
      <c r="F50" s="59"/>
      <c r="G50" s="60"/>
    </row>
    <row r="51" spans="1:7" ht="120" customHeight="1" x14ac:dyDescent="0.25">
      <c r="A51" s="52" t="s">
        <v>29</v>
      </c>
      <c r="B51" s="52" t="s">
        <v>30</v>
      </c>
      <c r="C51" s="85">
        <v>100</v>
      </c>
      <c r="D51" s="85">
        <v>100</v>
      </c>
      <c r="E51" s="73" t="s">
        <v>113</v>
      </c>
      <c r="F51" s="74"/>
      <c r="G51" s="75"/>
    </row>
    <row r="52" spans="1:7" ht="74.25" customHeight="1" x14ac:dyDescent="0.25">
      <c r="A52" s="70"/>
      <c r="B52" s="70"/>
      <c r="C52" s="86"/>
      <c r="D52" s="86"/>
      <c r="E52" s="76"/>
      <c r="F52" s="77"/>
      <c r="G52" s="78"/>
    </row>
    <row r="53" spans="1:7" ht="133.5" customHeight="1" x14ac:dyDescent="0.25">
      <c r="A53" s="22" t="s">
        <v>114</v>
      </c>
      <c r="B53" s="22" t="s">
        <v>31</v>
      </c>
      <c r="C53" s="26">
        <v>8200</v>
      </c>
      <c r="D53" s="13">
        <v>1681</v>
      </c>
      <c r="E53" s="94" t="s">
        <v>115</v>
      </c>
      <c r="F53" s="95"/>
      <c r="G53" s="96"/>
    </row>
    <row r="54" spans="1:7" ht="18.75" x14ac:dyDescent="0.25">
      <c r="A54" s="80" t="s">
        <v>32</v>
      </c>
      <c r="B54" s="81"/>
      <c r="C54" s="81"/>
      <c r="D54" s="81"/>
      <c r="E54" s="81"/>
      <c r="F54" s="81"/>
      <c r="G54" s="82"/>
    </row>
    <row r="55" spans="1:7" ht="42.75" customHeight="1" x14ac:dyDescent="0.25">
      <c r="A55" s="87" t="s">
        <v>116</v>
      </c>
      <c r="B55" s="88"/>
      <c r="C55" s="88"/>
      <c r="D55" s="88"/>
      <c r="E55" s="88"/>
      <c r="F55" s="88"/>
      <c r="G55" s="89"/>
    </row>
    <row r="56" spans="1:7" ht="77.25" customHeight="1" x14ac:dyDescent="0.25">
      <c r="A56" s="87" t="s">
        <v>33</v>
      </c>
      <c r="B56" s="88"/>
      <c r="C56" s="88"/>
      <c r="D56" s="88"/>
      <c r="E56" s="88"/>
      <c r="F56" s="88"/>
      <c r="G56" s="89"/>
    </row>
    <row r="57" spans="1:7" ht="120" customHeight="1" x14ac:dyDescent="0.25">
      <c r="A57" s="52" t="s">
        <v>117</v>
      </c>
      <c r="B57" s="22" t="s">
        <v>34</v>
      </c>
      <c r="C57" s="28">
        <v>81.83</v>
      </c>
      <c r="D57" s="14">
        <v>80.7</v>
      </c>
      <c r="E57" s="97" t="s">
        <v>118</v>
      </c>
      <c r="F57" s="97"/>
      <c r="G57" s="97"/>
    </row>
    <row r="58" spans="1:7" ht="66" customHeight="1" x14ac:dyDescent="0.25">
      <c r="A58" s="53"/>
      <c r="B58" s="22" t="s">
        <v>119</v>
      </c>
      <c r="C58" s="26">
        <v>35</v>
      </c>
      <c r="D58" s="13">
        <v>39</v>
      </c>
      <c r="E58" s="58" t="s">
        <v>63</v>
      </c>
      <c r="F58" s="59"/>
      <c r="G58" s="60"/>
    </row>
    <row r="59" spans="1:7" ht="182.25" customHeight="1" x14ac:dyDescent="0.25">
      <c r="A59" s="53"/>
      <c r="B59" s="20" t="s">
        <v>120</v>
      </c>
      <c r="C59" s="27">
        <v>9.4</v>
      </c>
      <c r="D59" s="15">
        <v>9.4</v>
      </c>
      <c r="E59" s="58" t="s">
        <v>124</v>
      </c>
      <c r="F59" s="59"/>
      <c r="G59" s="60"/>
    </row>
    <row r="60" spans="1:7" ht="181.5" customHeight="1" x14ac:dyDescent="0.25">
      <c r="A60" s="22" t="s">
        <v>121</v>
      </c>
      <c r="B60" s="22" t="s">
        <v>35</v>
      </c>
      <c r="C60" s="28">
        <v>71.05</v>
      </c>
      <c r="D60" s="14">
        <v>71.05</v>
      </c>
      <c r="E60" s="91" t="s">
        <v>125</v>
      </c>
      <c r="F60" s="92"/>
      <c r="G60" s="93"/>
    </row>
    <row r="61" spans="1:7" ht="162.75" customHeight="1" x14ac:dyDescent="0.25">
      <c r="A61" s="30" t="s">
        <v>36</v>
      </c>
      <c r="B61" s="24" t="s">
        <v>35</v>
      </c>
      <c r="C61" s="14">
        <f>C60</f>
        <v>71.05</v>
      </c>
      <c r="D61" s="14">
        <v>71.05</v>
      </c>
      <c r="E61" s="58" t="s">
        <v>122</v>
      </c>
      <c r="F61" s="59"/>
      <c r="G61" s="60"/>
    </row>
    <row r="62" spans="1:7" ht="18.75" x14ac:dyDescent="0.25">
      <c r="A62" s="80" t="s">
        <v>37</v>
      </c>
      <c r="B62" s="81"/>
      <c r="C62" s="81"/>
      <c r="D62" s="81"/>
      <c r="E62" s="81"/>
      <c r="F62" s="81"/>
      <c r="G62" s="82"/>
    </row>
    <row r="63" spans="1:7" ht="27.75" customHeight="1" x14ac:dyDescent="0.25">
      <c r="A63" s="87" t="s">
        <v>38</v>
      </c>
      <c r="B63" s="88"/>
      <c r="C63" s="88"/>
      <c r="D63" s="88"/>
      <c r="E63" s="88"/>
      <c r="F63" s="88"/>
      <c r="G63" s="89"/>
    </row>
    <row r="64" spans="1:7" ht="97.5" customHeight="1" x14ac:dyDescent="0.25">
      <c r="A64" s="87" t="s">
        <v>39</v>
      </c>
      <c r="B64" s="88"/>
      <c r="C64" s="88"/>
      <c r="D64" s="88"/>
      <c r="E64" s="88"/>
      <c r="F64" s="88"/>
      <c r="G64" s="89"/>
    </row>
    <row r="65" spans="1:7" ht="144" customHeight="1" x14ac:dyDescent="0.25">
      <c r="A65" s="22" t="s">
        <v>40</v>
      </c>
      <c r="B65" s="20" t="s">
        <v>60</v>
      </c>
      <c r="C65" s="27">
        <v>7.3</v>
      </c>
      <c r="D65" s="15">
        <v>5.9</v>
      </c>
      <c r="E65" s="58" t="s">
        <v>126</v>
      </c>
      <c r="F65" s="59"/>
      <c r="G65" s="60"/>
    </row>
    <row r="66" spans="1:7" ht="156.75" customHeight="1" x14ac:dyDescent="0.25">
      <c r="A66" s="52" t="s">
        <v>41</v>
      </c>
      <c r="B66" s="22" t="s">
        <v>61</v>
      </c>
      <c r="C66" s="27">
        <v>31.2</v>
      </c>
      <c r="D66" s="15">
        <f>1280411.9/42381</f>
        <v>30.211932233784005</v>
      </c>
      <c r="E66" s="58" t="s">
        <v>127</v>
      </c>
      <c r="F66" s="59"/>
      <c r="G66" s="60"/>
    </row>
    <row r="67" spans="1:7" ht="158.25" customHeight="1" x14ac:dyDescent="0.25">
      <c r="A67" s="53"/>
      <c r="B67" s="22" t="s">
        <v>42</v>
      </c>
      <c r="C67" s="27">
        <v>84</v>
      </c>
      <c r="D67" s="15">
        <v>67.900000000000006</v>
      </c>
      <c r="E67" s="58" t="s">
        <v>123</v>
      </c>
      <c r="F67" s="59"/>
      <c r="G67" s="60"/>
    </row>
    <row r="68" spans="1:7" ht="132" customHeight="1" x14ac:dyDescent="0.25">
      <c r="A68" s="53"/>
      <c r="B68" s="20" t="s">
        <v>43</v>
      </c>
      <c r="C68" s="16">
        <v>0</v>
      </c>
      <c r="D68" s="17">
        <v>0</v>
      </c>
      <c r="E68" s="57" t="s">
        <v>49</v>
      </c>
      <c r="F68" s="57"/>
      <c r="G68" s="57"/>
    </row>
    <row r="69" spans="1:7" ht="252" customHeight="1" x14ac:dyDescent="0.25">
      <c r="A69" s="22" t="s">
        <v>44</v>
      </c>
      <c r="B69" s="22" t="s">
        <v>42</v>
      </c>
      <c r="C69" s="27">
        <v>84</v>
      </c>
      <c r="D69" s="15">
        <f>D67</f>
        <v>67.900000000000006</v>
      </c>
      <c r="E69" s="58" t="s">
        <v>128</v>
      </c>
      <c r="F69" s="59"/>
      <c r="G69" s="60"/>
    </row>
    <row r="70" spans="1:7" ht="115.5" customHeight="1" x14ac:dyDescent="0.25">
      <c r="A70" s="22" t="s">
        <v>45</v>
      </c>
      <c r="B70" s="22" t="s">
        <v>46</v>
      </c>
      <c r="C70" s="27">
        <v>65</v>
      </c>
      <c r="D70" s="15">
        <v>60.1</v>
      </c>
      <c r="E70" s="57" t="s">
        <v>129</v>
      </c>
      <c r="F70" s="57"/>
      <c r="G70" s="57"/>
    </row>
  </sheetData>
  <mergeCells count="91">
    <mergeCell ref="A2:G3"/>
    <mergeCell ref="A5:A6"/>
    <mergeCell ref="B5:B6"/>
    <mergeCell ref="C5:D5"/>
    <mergeCell ref="E5:G6"/>
    <mergeCell ref="E14:G14"/>
    <mergeCell ref="A7:G7"/>
    <mergeCell ref="A8:G8"/>
    <mergeCell ref="A9:G9"/>
    <mergeCell ref="A10:A14"/>
    <mergeCell ref="E10:G10"/>
    <mergeCell ref="E13:G13"/>
    <mergeCell ref="B11:B12"/>
    <mergeCell ref="C11:C12"/>
    <mergeCell ref="D11:D12"/>
    <mergeCell ref="E11:G12"/>
    <mergeCell ref="E18:G18"/>
    <mergeCell ref="A19:A20"/>
    <mergeCell ref="E19:G19"/>
    <mergeCell ref="E20:G20"/>
    <mergeCell ref="A15:A17"/>
    <mergeCell ref="E17:G17"/>
    <mergeCell ref="B15:B16"/>
    <mergeCell ref="C15:C16"/>
    <mergeCell ref="D15:D16"/>
    <mergeCell ref="E15:G16"/>
    <mergeCell ref="E21:G21"/>
    <mergeCell ref="A22:A24"/>
    <mergeCell ref="E22:G22"/>
    <mergeCell ref="B23:B24"/>
    <mergeCell ref="C23:C24"/>
    <mergeCell ref="D23:D24"/>
    <mergeCell ref="E23:G24"/>
    <mergeCell ref="E28:G28"/>
    <mergeCell ref="E29:G29"/>
    <mergeCell ref="A25:A27"/>
    <mergeCell ref="E25:G25"/>
    <mergeCell ref="E26:G26"/>
    <mergeCell ref="E27:G27"/>
    <mergeCell ref="A28:A30"/>
    <mergeCell ref="E30:G30"/>
    <mergeCell ref="E31:G31"/>
    <mergeCell ref="E32:G32"/>
    <mergeCell ref="A33:A35"/>
    <mergeCell ref="B33:B34"/>
    <mergeCell ref="C33:C34"/>
    <mergeCell ref="D33:D34"/>
    <mergeCell ref="E33:G34"/>
    <mergeCell ref="E38:G38"/>
    <mergeCell ref="E39:G39"/>
    <mergeCell ref="E40:G40"/>
    <mergeCell ref="E35:G35"/>
    <mergeCell ref="E36:G36"/>
    <mergeCell ref="E37:G37"/>
    <mergeCell ref="A46:A47"/>
    <mergeCell ref="E46:G46"/>
    <mergeCell ref="E47:G47"/>
    <mergeCell ref="E48:G48"/>
    <mergeCell ref="A41:G41"/>
    <mergeCell ref="A42:G42"/>
    <mergeCell ref="A43:G43"/>
    <mergeCell ref="A44:A45"/>
    <mergeCell ref="E44:G44"/>
    <mergeCell ref="E45:G45"/>
    <mergeCell ref="E49:G49"/>
    <mergeCell ref="E50:G50"/>
    <mergeCell ref="A51:A52"/>
    <mergeCell ref="B51:B52"/>
    <mergeCell ref="C51:C52"/>
    <mergeCell ref="D51:D52"/>
    <mergeCell ref="E51:G52"/>
    <mergeCell ref="E59:G59"/>
    <mergeCell ref="E60:G60"/>
    <mergeCell ref="E61:G61"/>
    <mergeCell ref="E53:G53"/>
    <mergeCell ref="A54:G54"/>
    <mergeCell ref="A55:G55"/>
    <mergeCell ref="A56:G56"/>
    <mergeCell ref="A57:A59"/>
    <mergeCell ref="E57:G57"/>
    <mergeCell ref="E58:G58"/>
    <mergeCell ref="E68:G68"/>
    <mergeCell ref="E69:G69"/>
    <mergeCell ref="E70:G70"/>
    <mergeCell ref="A62:G62"/>
    <mergeCell ref="A63:G63"/>
    <mergeCell ref="A64:G64"/>
    <mergeCell ref="E65:G65"/>
    <mergeCell ref="A66:A68"/>
    <mergeCell ref="E66:G66"/>
    <mergeCell ref="E67:G67"/>
  </mergeCells>
  <pageMargins left="0.31496062992125984" right="0.31496062992125984" top="0.35433070866141736" bottom="0.35433070866141736" header="0.31496062992125984" footer="0.31496062992125984"/>
  <pageSetup paperSize="9" scale="50" orientation="landscape" r:id="rId1"/>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2022-07-12T09:05:33Z</dcterms:modified>
</cp:coreProperties>
</file>